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FPS\Documents\DOCUMENTOS 2023\INFORME A LA CÁMARA\"/>
    </mc:Choice>
  </mc:AlternateContent>
  <xr:revisionPtr revIDLastSave="0" documentId="8_{7CBF8015-8B13-4E15-9C38-035DEB358C4A}" xr6:coauthVersionLast="36" xr6:coauthVersionMax="36" xr10:uidLastSave="{00000000-0000-0000-0000-000000000000}"/>
  <bookViews>
    <workbookView xWindow="0" yWindow="0" windowWidth="28800" windowHeight="11805" xr2:uid="{00000000-000D-0000-FFFF-FFFF00000000}"/>
  </bookViews>
  <sheets>
    <sheet name="F14.1  PLANES DE MEJORAMIENT..." sheetId="1" r:id="rId1"/>
  </sheets>
  <definedNames>
    <definedName name="_xlnm._FilterDatabase" localSheetId="0" hidden="1">'F14.1  PLANES DE MEJORAMIENT...'!$A$10:$IV$133</definedName>
  </definedNames>
  <calcPr calcId="191029"/>
</workbook>
</file>

<file path=xl/calcChain.xml><?xml version="1.0" encoding="utf-8"?>
<calcChain xmlns="http://schemas.openxmlformats.org/spreadsheetml/2006/main">
  <c r="M137" i="1" l="1"/>
</calcChain>
</file>

<file path=xl/sharedStrings.xml><?xml version="1.0" encoding="utf-8"?>
<sst xmlns="http://schemas.openxmlformats.org/spreadsheetml/2006/main" count="1016" uniqueCount="622">
  <si>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</si>
  <si>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</si>
  <si>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</si>
  <si>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</si>
  <si>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</si>
  <si>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</si>
  <si>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</si>
  <si>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</si>
  <si>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</si>
  <si>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</si>
  <si>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</si>
  <si>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</si>
  <si>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</si>
  <si>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</si>
  <si>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</si>
  <si>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</si>
  <si>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</si>
  <si>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</si>
  <si>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</si>
  <si>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</si>
  <si>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</si>
  <si>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</si>
  <si>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</si>
  <si>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</si>
  <si>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</si>
  <si>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</si>
  <si>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</si>
  <si>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</si>
  <si>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</si>
  <si>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</si>
  <si>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</si>
  <si>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</si>
  <si>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</si>
  <si>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</si>
  <si>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</si>
  <si>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</si>
  <si>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</si>
  <si>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</si>
  <si>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</si>
  <si>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</si>
  <si>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</si>
  <si>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</si>
  <si>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</si>
  <si>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</si>
  <si>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</si>
  <si>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</si>
  <si>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</si>
  <si>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</si>
  <si>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</si>
  <si>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</si>
  <si>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</si>
  <si>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</si>
  <si>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</si>
  <si>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</si>
  <si>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</si>
  <si>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</si>
  <si>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</si>
  <si>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</si>
  <si>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</si>
  <si>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</si>
  <si>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</si>
  <si>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</si>
  <si>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</si>
  <si>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</si>
  <si>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</si>
  <si>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</si>
  <si>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</si>
  <si>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</si>
  <si>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</si>
  <si>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</si>
  <si>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</si>
  <si>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</si>
  <si>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</si>
  <si>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</si>
  <si>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</si>
  <si>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</si>
  <si>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</si>
  <si>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</si>
  <si>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</si>
  <si>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</si>
  <si>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</si>
  <si>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</si>
  <si>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</si>
  <si>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</si>
  <si>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</si>
  <si>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</si>
  <si>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</si>
  <si>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</si>
  <si>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</si>
  <si>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</si>
  <si>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</si>
  <si>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</si>
  <si>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</si>
  <si>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</si>
  <si>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</si>
  <si>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</si>
  <si>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</si>
  <si>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</si>
  <si>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</si>
  <si>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</si>
  <si>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</si>
  <si>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</si>
  <si>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</si>
  <si>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</si>
  <si>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</si>
  <si>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</si>
  <si>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</si>
  <si>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</si>
  <si>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</si>
  <si>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</si>
  <si>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</si>
  <si>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</si>
  <si>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</si>
  <si>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</si>
  <si>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</si>
  <si>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</si>
  <si>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</si>
  <si>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</si>
  <si>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</si>
  <si>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</si>
  <si>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</si>
  <si>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</si>
  <si>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</si>
  <si>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</si>
  <si>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</si>
  <si>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</si>
  <si>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</si>
  <si>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</si>
  <si>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</si>
  <si>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</si>
  <si>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</si>
  <si>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</si>
  <si>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</si>
  <si>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</si>
  <si>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</si>
  <si>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</si>
  <si>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</si>
  <si>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</si>
  <si>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</si>
  <si>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</si>
  <si>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</si>
  <si>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</si>
  <si>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</si>
  <si>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</si>
  <si>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</si>
  <si>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</si>
  <si>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</si>
  <si>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</si>
  <si>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</si>
  <si>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18 01 004</t>
  </si>
  <si>
    <t>12020</t>
  </si>
  <si>
    <t>Cartera cobro coactivo iniciados por el ISS liquidado Artículo 1 decreto 553 de2015.</t>
  </si>
  <si>
    <t>Saldos por conciliar Recursos del sistema general de seguridad social en salud, P y P y UPC.</t>
  </si>
  <si>
    <t>Condiciones de solvencia Indicadores de Capital Mínimo y Patrimonio Adecuado, Vigencia 2016 y 2017.</t>
  </si>
  <si>
    <t>Contratos de arrendamiento.</t>
  </si>
  <si>
    <t>Estudios Previos y Cumplimiento contratos 073 y 074 de 2015</t>
  </si>
  <si>
    <t>Gestión de Archivo de Carpetas contractuales.</t>
  </si>
  <si>
    <t>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</si>
  <si>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</si>
  <si>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Operaciones Recíprocas:  Analizadas las operaciones recíprocas reportadas a la Contaduría General de la Nación, se observaron diferencias entre las cifras reportadas por el Fondo y otras entidades, evidenciando falta de conciliación entre las entidades del estado.</t>
  </si>
  <si>
    <t>Mercancías en Existencia:  Existen 13 bienes concesionados por Ferrovías en liquidación por valor histórico de $511.9 millones y valorizados por $2.3 millones, cuya legalización a 31 de diciembre de 2007</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</si>
  <si>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t>
  </si>
  <si>
    <t>RECOBROS</t>
  </si>
  <si>
    <t>PASIVOS EXIGIBLES CUENTAS POR PAGAR</t>
  </si>
  <si>
    <t>INCORPORACIÓN RECURSOS EN LÍNEA DEDICADA</t>
  </si>
  <si>
    <t>CREACIÓN RUBRO Y SOLICITUD RECURSOS APORTE FONDO  COMÚN  HEMOFILIA SEVERA</t>
  </si>
  <si>
    <t>FACTURAS DE URGENCIAS GLOSAS</t>
  </si>
  <si>
    <t>PRINCIPIO DE PUBLICIDAD EN LA CONTRATACIÓN FPS-FNC</t>
  </si>
  <si>
    <t xml:space="preserve">Prestación de los Procedimientos del Servicio de Salud. </t>
  </si>
  <si>
    <t>Ingresos de Compensación UPC Limite de Gastos de Administración</t>
  </si>
  <si>
    <t>Decisiones Administrativas</t>
  </si>
  <si>
    <t>Supervisión a los contratos para la prestación del servicio de salud</t>
  </si>
  <si>
    <t>Planes de Mejoramiento y Seguimiento a Prestadores</t>
  </si>
  <si>
    <t>Presupuestos Máximos</t>
  </si>
  <si>
    <t xml:space="preserve">Reserva Técnica </t>
  </si>
  <si>
    <t>Sistema de Control Interno</t>
  </si>
  <si>
    <t>Reporte SIRECI Gestión Contractual.</t>
  </si>
  <si>
    <t>Circularización de Saldos Cuentas</t>
  </si>
  <si>
    <t>Cuotas partes pensionales pendientes de cobro</t>
  </si>
  <si>
    <t>Reserva Técnica</t>
  </si>
  <si>
    <t xml:space="preserve">Provisión contable de litigios y demandas </t>
  </si>
  <si>
    <t xml:space="preserve">Conciliación entre el proceso contable y presupuestal </t>
  </si>
  <si>
    <t xml:space="preserve"> Pago de Sanción por extemporaneidad e intereses de Mora a la DIAN</t>
  </si>
  <si>
    <t>Constitución reservas presupuestales</t>
  </si>
  <si>
    <t xml:space="preserve">Garantías </t>
  </si>
  <si>
    <t>Notas a los Estados Financiero del FPSFNC</t>
  </si>
  <si>
    <t xml:space="preserve">Observaciones de la Comisión Legal de Cuentas </t>
  </si>
  <si>
    <t xml:space="preserve">Seguimiento Plan de Mejoramiento FPSFNC </t>
  </si>
  <si>
    <t>Cálculo Actuarial</t>
  </si>
  <si>
    <t xml:space="preserve"> Inventarios</t>
  </si>
  <si>
    <t>Propiedad, Planta y Equipo</t>
  </si>
  <si>
    <t>Contratos de Salud</t>
  </si>
  <si>
    <t xml:space="preserve"> Embargos Cuentas Bancarias</t>
  </si>
  <si>
    <t>Ejecución del Programa Anual Mensualizado de Caja - PAC</t>
  </si>
  <si>
    <t xml:space="preserve"> Ejecución Presupuestal Proyectos de Inversión</t>
  </si>
  <si>
    <t xml:space="preserve">Ejecución Vigencias Futuras </t>
  </si>
  <si>
    <t xml:space="preserve"> Justificación Constitución Reservas Unidades Ejecutoras de Salud y Pensiones</t>
  </si>
  <si>
    <t xml:space="preserve">Pagos por fallecidos en nómina de pensionados </t>
  </si>
  <si>
    <t>Pago de intereses de mora en impuesto predial</t>
  </si>
  <si>
    <t xml:space="preserve"> Otras cuentas por cobrar - cuotas partes pensionales y cuentas de difícil recaudo</t>
  </si>
  <si>
    <t>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</si>
  <si>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</si>
  <si>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1. Incumplimiento de los artículos 180 y 230 de la ley 100 de 1993.</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</si>
  <si>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</si>
  <si>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1. Falta planeación e improvisación de las etapas pre-contractual y contractual, deficiencia en la aplicación de los estudios previos para definir la necesidad.</t>
  </si>
  <si>
    <t>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t>
  </si>
  <si>
    <t xml:space="preserve">Los bienes inmuebles fueron transferidos mediante acuerdos, sin planos de localización y sin linderos precisos. </t>
  </si>
  <si>
    <t>Transferencia de los 64 bienes inmuebles únicamente por acuerdo, pero sin escritura pública</t>
  </si>
  <si>
    <t>falta de conciliación entre las entidades del estado</t>
  </si>
  <si>
    <t>Falta de  gestión en la legalización de bienes transferidos</t>
  </si>
  <si>
    <t>Falta de control sobre los bienes inmuebles que se encuentran a nombre del Fondo.</t>
  </si>
  <si>
    <t>1. FALTA DE RECLAMACIONES Y RECOBRO. 2. EXTEMPORANEIDAD EN EL RECOBRO. 3. CADUCIDAD DE  LA ACCIÓN FRENTE A LAS GLOSAS. 4. FALTA DE RECONOCIMIENTO, REVELACIÓN Y PAGO DE LOS RECOBROS. 5. FALTA DE RECONOCIMIENTO Y REVELACIÓN CONTABLE DE LOS RECOBROS.</t>
  </si>
  <si>
    <t xml:space="preserve">NO PAGO DE LAS OBLIGACIONES ADQUIRIDAS EN LOS CONTRATOS DE PRESTACIÓN DE SERVICIOS POS Y PAC, PESE A SER RECONOCIDAS CONTABLEMENTE. </t>
  </si>
  <si>
    <t>FALTA DE INCORPORACIÓN PRESUPUESTAL Y CONTABLE DE LOS RECURSOS POR DESCUENTOS CONCEPTO DE LÍNEA DEDICADA.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</si>
  <si>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</si>
  <si>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INAPLICABILIDAD DEL PROCEDIMIENTO MIGSSGSSPT07 AUTORIZACIÓN DE PAGO POR SERVICIOS DE URGENCIAS A IPS.</t>
  </si>
  <si>
    <t>INCUMPLIMIENTO A LAS NORMAS DE PUBLICIDAD Y FALTA DE CONTROL EN LAS PUBLICACIONES.</t>
  </si>
  <si>
    <t>Fallas en la actividad de supervisión de los contratos de prestación de servicios de salud (348,349, 350 y 351 de 2019)</t>
  </si>
  <si>
    <t>Debilidades en la articulación interáreas, inadecuado control y manejo de los recursos públicos que tienen
destinación específica y límites establecidos.</t>
  </si>
  <si>
    <t>Falta de formalización administrativa y del conocimiento de requisitos en las decisiones y determinaciones de la alta dirección.</t>
  </si>
  <si>
    <t>Debilidades en los controles del proceso contractual e incumplimiento de las funciones establecidas para los supervisores o interventores de los contratos.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</si>
  <si>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</si>
  <si>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</si>
  <si>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Debilidades en la gestión administrativa para la obtención de recursos que respalden dicha reserva técnica y para la obtención de la metodología del  respectivo cálculo,  con el fin de que se cumplan su propósito fundamental.</t>
  </si>
  <si>
    <t>Debilidades en el monitoreo y seguimiento del sistema de control interno, debido a que los controles no mitigan los riesgos.</t>
  </si>
  <si>
    <t xml:space="preserve">Inobservancia a la Resolución Orgánica No. 7350 del 29 de noviembre del 2013 ocasionada por debilidades en los mecanismos de seguimiento, monitoreo y procedimientos adecuados por parte del FPS-FNC. </t>
  </si>
  <si>
    <t>Debilidades en el proceso de conciliación de saldos con los entes territoriales, así como, falencias en el control y seguimiento por concepto de cuotas partes pensionales por cobrar.</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</si>
  <si>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</si>
  <si>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Debilidades de gestión para la obtención de recursos y posterior constitución de inversiones que amparen las reservas técnicas en activos que cumplan características de seguridad y liquidez.</t>
  </si>
  <si>
    <t>Debilidades en el proceso de conciliación entre el GIT de contabilidad y jurídica, así como, en el sistema de control interno para el registro y control de las operaciones contables.</t>
  </si>
  <si>
    <t>Deficiencias de control interno contable, debilidades en los procesos de conciliación, afectando la razonabilidad de las cifras reveladas en los estados financieros del Fondo.</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</si>
  <si>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</si>
  <si>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Falta de planeación en el manejo de los recursos</t>
  </si>
  <si>
    <t>Deficiencia en la etapa de planeación al momento de elaborar los estudios y preparar la minuta del contrato, así como, en el proceso de aprobación de las garantías.</t>
  </si>
  <si>
    <t>Debilidades en los procesos contables de revelación de los elementos de los estados contables, selección de información y su organización.</t>
  </si>
  <si>
    <t>Debilidades en la gestión administrativa en desarrollo de procedimientos actualizados, para el seguimiento y monitoreo de las observaciones.</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</si>
  <si>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</si>
  <si>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Falta de depuración y validación con fuentes externas de la información de las personas, suministrada por el FPS-FNC para la realización del cálculo actuarial. Además de la inobservancia de los procedimientos internos de la entidad para el retiro de los pensionados fallecidos, así como de la revisión y análisis de la actualización del cálculo actuarial </t>
  </si>
  <si>
    <t xml:space="preserve">Dificultades para comercializar los bienes que se recibieron por cuanto han caído en condición de obsolescencia. Según lo informado por la Entidad el 08/04/2022, estos elementos solo podían comercializarse como repuestos o chatarra. </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</si>
  <si>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</si>
  <si>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</si>
  <si>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Las situaciones descritas son debidas a faltas de control respecto de las cuentas bancarias y gestión oportuna ante los embargos que se han presentado.</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</si>
  <si>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</si>
  <si>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</si>
  <si>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</si>
  <si>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</si>
  <si>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t xml:space="preserve">
Control ineficiente e inoportuno frente al procedimiento establecido por el FPS-FNC en relación con el retiro de pensionados fallecidos; novedades estas que deben ser tenidas en cuenta para la liquidación y pago de la Nómina de Pensionados. Además, se evidencia una falta de comunicación entre las distintas dependencias de la Entidad responsables del proceso.</t>
  </si>
  <si>
    <t>Gestión ineficaz por parte del FPS-FNC para obtener los recursos requeridos o realizar los movimientos presupuestales necesarios (transferencias) para cancelar oportunamente las obligaciones con los entes territoriales respecto del impuesto predial.</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</si>
  <si>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</si>
  <si>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IMPLEMENTAR UN PLAN DE ACCION PARA EL MEJORAMIENTO DE LA GESTION INTEGRAL DEL PROCESO DE GESTION DE COBRO (PERSUASIVO Y COACTIVO)</t>
  </si>
  <si>
    <t xml:space="preserve">IMPLEMENTAR UN PLAN DE ACCION PARA MEJORAR LA CONCILIACION DE SALDOS FINALES EN LA EJECUCION DE CONTRATOS DE P y P Y DE SERVICIOS DE SALUD. 
</t>
  </si>
  <si>
    <t xml:space="preserve">IMPLEMENTAR UN PLAN DE MEJORAMIENTO PARA LA GESTION INTEGRAL DEL PROCESO DE CONTRATACIÓN  </t>
  </si>
  <si>
    <t xml:space="preserve">Depurar puntualmente, la base de datos de los bienes inmuebles, analizando toda la documentación y estudios que se hayan adelantado. </t>
  </si>
  <si>
    <t>Adelantar las gestiones pertinentes para lograr la transferencia de la totalidad de los inmuebles que se encuentran en cabeza del Ministerio de Transporte</t>
  </si>
  <si>
    <t>Efectuar consulta a la CGN sobre el procedimiento para  conciliar saldos con entidades liquidadas  para la comercialización de bienes muebles  que afectan la reserva financiera</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</si>
  <si>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</si>
  <si>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 xml:space="preserve">Adelantar las gestiones pertinentes para la reivindicación del predio a favor del FPS. </t>
  </si>
  <si>
    <t xml:space="preserve">1. ELABORACIÓN DE PROCEDIMIENTO CON PUNTOS DE CONTROL QUE GARANTICEN LA GESTIÓN OPORTUNA Y EL SEGUIMIENTO EFECTIVO DE LOS RECOBROS CON BASE EN LA NORMATIVIDAD VIGENTE. </t>
  </si>
  <si>
    <t xml:space="preserve">1. GENERAR EL ESCENARIO PARA EFECTUAR EL PAGO. </t>
  </si>
  <si>
    <t xml:space="preserve">1. ANALIZAR E IDENTIFICAR EL VALOR RECAUDADO POR CONCEPTO DE LINEA DEDICADA </t>
  </si>
  <si>
    <t xml:space="preserve"> 2. DEFINIR LA VIABILIDAD  Y EL MECANISMO PARA LA DEVOLUCIÓN DE LOS RECURSOS O LA INCORPORACIÓN DE LOS MISMOS AL PRESUPUESTO SEGÚN CORRESPONDA.   </t>
  </si>
  <si>
    <t xml:space="preserve">2. DEFINIR LA VIABILIDAD  Y EL MECANISMO PARA LA DEVOLUCIÓN DE LOS RECURSOS O LA INCORPORACIÓN DE LOS MISMOS AL PRESUPUESTO SEGÚN CORRESPONDA.   </t>
  </si>
  <si>
    <t xml:space="preserve">3. ACTUALIZAR Y ADOPOTAR EL INSTRUCTIVO PARA EL PAGO DE OBLIGACIONES PRESUPUESTALES Y NO PRESUPUESTALES.   </t>
  </si>
  <si>
    <t xml:space="preserve">1.   DETERMINAR COMO CUBRIR FALTANTES POR DESCUENTO DE HEMOFILIA EN LOS PROCESOS DE COMPENSACION . </t>
  </si>
  <si>
    <t xml:space="preserve">2.  ADELANTAR LOS TRAMITES PARA PAGO DE LOS RECURSOS DE APORTE FONDO COMUN HEMOFILIA SEVERA.  </t>
  </si>
  <si>
    <t>3.  DOCUMENTAR Y ADOPTAR PROCEDIMIENTO PARA MANEJO  RECURSOS HEMOFILIA.</t>
  </si>
  <si>
    <t xml:space="preserve"> 2. MANTENER ACTUALIZADA LA BASE DE DATOS PARA GARANTIZAR LA TRAZABIILIDAD DE LA FACTURA</t>
  </si>
  <si>
    <t xml:space="preserve">1. ACTUALIZAR  Y ADOPTAR LOS PROCEDIMIENTOS DE CONTRATACIÓN CON EL FIN DE INCLUIR LA PUBLICACIÓN EN EL RUES  CON PUNTOS DE CONTROL. </t>
  </si>
  <si>
    <t xml:space="preserve">  2.  PUBLICAR EN  SECOP, LOS PROCESOS DE CONTRATACIÓN Y LOS CONTRATOS CELEBRADOS EN  2018 Y 2019 QUE ESTEN PENDIENTES.</t>
  </si>
  <si>
    <t>2.  PUBLICAR EN  SECOP, LOS PROCESOS DE CONTRATACIÓN Y LOS CONTRATOS CELEBRADOS EN  2018 Y 2019 QUE ESTEN PENDIENTES.</t>
  </si>
  <si>
    <t xml:space="preserve"> 3.   ENVIAR LA INFORMACION NECESARIA PARA PUBLICAR EN RUES CONTRATOS 2018 Y 2019.  </t>
  </si>
  <si>
    <t>2. CONTRATACIÓN DE UNA INTERVENTORÍA EXTERNA PARA SEGUIMIENTO DE LOS CONTRATOS DE LOS OPERADORES.</t>
  </si>
  <si>
    <t xml:space="preserve">3. SEGUIMIENTO POR PARTE DE LA INTERVENTORÍA A LOS PLANES DE MEJORA PROPUESTOS COMO RESPUESTA A LOS HALLAZGOS EN LOS PROCESOS DE AUDITORÍA, PARA DAR SOLUCIÓN A LOS MISMOS O SOLICITAR LAS ACCIONES JURÍDICAS PERTINENTES. </t>
  </si>
  <si>
    <t>5. SEGUIMIENTO A LOS PLANES DE ACCIÓN PARA LA RESOLUCIÓN DE LAS PQRS.</t>
  </si>
  <si>
    <t>6. SEGUIMIENTO A LOS INDICADORES GENERADO CON BASE EN  LOS REPORTES DE DATOS DEFINIDOS POR LAS RESOLUCIONES 256 DEL 2016, 1552 DE 2013, 1604 DE 2013, 4505 DE 2012, 3539 DE 2019 Y DEMÁS NORMAS QUE REGULAN EN SISTEMA DE SALUD.</t>
  </si>
  <si>
    <t>8.  MODIFICAR EL FORMATO DE CERTIFICACIÓN MENSUAL DE PRESTACIÓN DE SERVICIOS DE SALUD CÓD.  MIGSSSPSFO08.</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</si>
  <si>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</si>
  <si>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3. DOCUMENTAR EL PROCEDIMIENTO DE REPORTES Y REGISTROS DE INGRESOS DE LA ENTIDAD.</t>
  </si>
  <si>
    <t xml:space="preserve">
1. PROYECTAR CIRCULAR DIRIGIDA A LAS ÁREAS DE LA ENTIDAD, MEDIANTE LA CUAL SE RECUERDEN LAS FORMALIDADES DE LAS DECISIONES ADMINISTRATIVAS. 
</t>
  </si>
  <si>
    <t>1.  MODIFICAR EL FORMATO DE CERTIFICACIÓN MENSUAL DE PRESTACIÓN DE SERVICIOS DE SALUD CÓD.  MIGSSSPSFO08.</t>
  </si>
  <si>
    <t>2. SEGUIMIENTO A LOS PLANES DE MEJORAMIENTO A LOS HALLAZGOS DE LA INTERVENTORÍA, CON EL FIN DE EVALUAR SU CUMPLIMIENTO E INCUMPLIMIENTO, PARA EL CIERRE DEL HALLAZGO O LA APLICACIÓN DE POSIBLES SANCIONES SI HAY LUGAR.</t>
  </si>
  <si>
    <t>1. DOCUMENTAR Y ADOPTAR EL PROCEDIMIENTO REQUERIDO PARA LA IMPLEMENTACIÓN DE LAS FASES DE SEGUIMIENTO Y GESTIÓN, EN LAS ETAPAS DE: DIRECCIONAMIENTO DE LA PROGRAMACIÓN, JUNTAS MÉDICAS, DISPENSACIÓN, ENTREGA, FACTURACIÓN Y GARANTÍA DE SUMINISTRO, ENTRE OTROS.</t>
  </si>
  <si>
    <t>5. HACER GESTIÓN FRENTE A LOS CONTRATISTAS PRESTADORES DEL SERVICIO DE SALUD PARA GARANTIZAR LA ENTREGA DE INFORMACIÓN REQUERIDA SOBRE PRESCRIPCIONES Y LA FACTURACIÓN RESPECTIVA</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</si>
  <si>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</si>
  <si>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1. MODIFICAR EL MAPA DE RIESGOS DE LA ENTIDAD, DE LOS PROCESOS OBSERVADOS INCLUYENDO LOS RIESGOS EVIDENCIADOS EN LOS HALLAZGOS DEL ENTE DE CONTROL.</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</si>
  <si>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</si>
  <si>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1. ACTUALIZAR MANUAL DE GESTION DE COBRO - CODIGO APAJUOAJMS04, INCLUYENDO PRIORIZACIÓN DE OBLIGACIONES.</t>
  </si>
  <si>
    <t>2. CIRCULARIZAR  DE FORMA SEMESTRAL A LOS DEUDORES, REITERANDO LA OBLIGACIÓN DE ACTUALIZAR SUS REGISTROS.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</si>
  <si>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</si>
  <si>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2. GESTIONAR CON TERCEROS LA IDENTIFICACION OPORTUNA DE BIENES DEL DEUDOR, DONDE SE BUSCARA LA SUSCRIPCIÓN DE CONVENIOS INTERADMINISTRATIVOS QUE COADYUVEN A LA GESTIÓN DE COBRO</t>
  </si>
  <si>
    <t>3. DEPURACIÓN DE LOS TITULOS JUDICIALES CONSTITUIDOS EN LOS PROCESOS DE COBRO COACTIVO FPS CON EL FIN DE REALIZAR LA DEBIDA IMPUTACIÓN A LOS PERIODOS ADEUDADOS COMO EL RESPECTIVO TRASLADO DEL RECURSO</t>
  </si>
  <si>
    <t xml:space="preserve"> 4. ACTUALIZAR MANUAL DE GESTION DE COBRO - CODIGO APAJUOAJMS04 INCLUYENDO LOS MECANISMOS EMPLEADOS EN ETAPA DE CARTERA.</t>
  </si>
  <si>
    <t xml:space="preserve">1. EJECUTAR MESAS DE TRABAJO CON EL MINISTERIO DE SALUD Y SUPERINTENDENCIA DE SALUD, DANDO A CONOCER  LAS LIMITACIONES DEL FPS PARA EL CUMPLIMIENTO DE LOS INDICADORES DE HABILITACIÓN. </t>
  </si>
  <si>
    <t xml:space="preserve">
4. DOCUMENTAR Y SOCIALIZAR UN INSTRUCTIVO DE DEFENSA JUDICIAL, QUE CONTENGA ENTRE OTROS ASPECTOS, LOS LINEAMIENTOS TÉCNICOS PARA LA CALIFICACIÓN DEL RIESGO Y PROVISIÓN CONTABLE DE LOS PROCESOS JUDICIALES EN EL SISTEMA EKOGUI.</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</si>
  <si>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</si>
  <si>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1. DOCUMENTAR UN PROCEDIMIENTO DE REGISTRO DE INGRESOS PRESUPUESTALES, QUE INCLUYA PUNTOS DE CONTROL QUE GARANTICEN EL CONTROL Y SEGUIMIENTO CONTABLE Y PRESUPUESTAL DE LOS INGRESOS.</t>
  </si>
  <si>
    <t>2. REALIZAR CONCILIACIÓN MENSUAL DE LOS INGRESOS, ENTRE EL PROCESO ORIGEN, EL GIT PRESUPUESTO Y GIT CONTABILIDAD.</t>
  </si>
  <si>
    <t xml:space="preserve">
2. ACTUALIZAR EL PROCEDIMIENTO ARRENDAMIENTO DE BIENES INMUEBLES COD APGBTGADPT08, INCLUYENDO PUNTOS DE CONTROL QUE GARANTICEN EL SEGUIMIENTO FINANCIERO DE LOS CONTRATOS.</t>
  </si>
  <si>
    <t xml:space="preserve">3. REALIZAR CONCILIACIÓN MENSUAL ENTRE EL SUPERVISOR Y  EL GIT CONTABILIDAD, DONDE SE CONCILIEN LOS VALORES DE LOS CONTRATOS DE ARRENDAMIENTO. </t>
  </si>
  <si>
    <t>1. ACTUALIZACIÓN DEL PROCEDIMIENTO PAGO DE SENTENCIAS, INCLUYENDO UN PUNTOS DE CONTROL QUE GARANTICEN LA VERIFICACIÓN TRIMESTRAL DE LOS SALDOS PENDIENTES POR PAGOS DE SENTENCIAS.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</si>
  <si>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</si>
  <si>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 xml:space="preserve">2. ACTUALIZAR EL FORMATO DE VERIFICACIÒN DE DOCUMENTOS
PERSONA NATURAL CÓD. APAJUOAJFO17 Y FORMATO DE VERIFICACIÒN DE DOCUMENTOS
PERSONA JURÍDICA CÓD. APAJUOAJFO18, INCLUYENDO PUNTOS DE CONTROL PARA GARANTIZAR LA SUFICIENCIA DE LAS PÓLIZAS. 
</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</si>
  <si>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</si>
  <si>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</si>
  <si>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</si>
  <si>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3.Consolidar los soportes de la ejecución de las acciones trazadas y ejecutadas PM-CGR al 100%  a junio 30-2021  y diligenciar el formato SOLICITUD DE ACCIONES CORRECTIVAS-Código - PEMYMOPSFO15</t>
  </si>
  <si>
    <t xml:space="preserve">1.Realizar cruce de información del cálculo actuarial </t>
  </si>
  <si>
    <t>2.Realizar depuración a la fecha de los fallecidos</t>
  </si>
  <si>
    <t>3.Verificación de la información de historias laborales.</t>
  </si>
  <si>
    <t xml:space="preserve">2.Acta  de  mesa de trabajo con Contabilidad y GIT Compras, Bienes y Servicios Administrativos para ver la viabilidad de reclasificación del valor de $ 6.905.121.901.95. Bodega No. 5.   </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</si>
  <si>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</si>
  <si>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 xml:space="preserve">4. Llevar ante el Comité de sostenibilidad financiera todos los antecedentes (informe, plantillas, justificaciones etc.) para dar de baja del valor de $ 6.905.121.901.95. Bodega No. 5.   </t>
  </si>
  <si>
    <t>5, Bienes dados de baja Obsoletos. Gestionar su comercialización y realizar  estudios previos.</t>
  </si>
  <si>
    <t>1. Actualizar el valor de los bienes de los que no se tengan avaluó técnico vigente con el valor de avaluó catastral registrado en facturas de impuestos prediales allegadas.</t>
  </si>
  <si>
    <t xml:space="preserve">2.  Elaborar Cronograma para realizar inspección física de los bienes. El 85% de los predios tienen ocupación de hecho. </t>
  </si>
  <si>
    <t>3.  Mediante memorando solicitar recursos para los viáticos de los funcionarios que realizara las comisiones para inspección física de los bienes. El 85% de los predios tienen ocupación de hecho.</t>
  </si>
  <si>
    <t xml:space="preserve">4. Presentar informe de comisión de la inspección para determinar el estado actual los bienes. El 85% de los predios tienen ocupación de hecho. </t>
  </si>
  <si>
    <t>5. Actualizar  base de datos de los bienes inmuebles de acuerdo con las inspecciones e informe</t>
  </si>
  <si>
    <t>6.Mediante memorando informar a la Oficina Asesora  Jurídica – Coordinación Defensa Judicial para la respectiva  restitución de los bienes.   El 85% de los predios tienen ocupación de hecho.</t>
  </si>
  <si>
    <t>2. Realizar el seguimiento a la implementación del módulo diseñado para el seguimiento a la oportunidad de la entrega de medicamentos por medio de una app, en virtud del software contratado por medio del contrato No. 355 del 2021.</t>
  </si>
  <si>
    <t>10. Revisión y estudio de la clausula No. 6 de los Contratos de Prestación de Servicios de Salud con miras a generar modificaciones, de ser estas necesarias.</t>
  </si>
  <si>
    <t xml:space="preserve">11. Seguimiento a la contratación de un software que se encargue de la validación y manejo de los RIPS. </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</si>
  <si>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</si>
  <si>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13. Hacer seguimiento a la ejecución del componente tecnológico (a través de las herramientas dispuestas por medio del contrato de interventoría).</t>
  </si>
  <si>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</si>
  <si>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</si>
  <si>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t>19. Realizar seguimiento a la implementación del nuevo formato de plan de mejora con aspectos cuantificables (a través de las herramientas dispuestas por medio del contrato de interventoría).</t>
  </si>
  <si>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</si>
  <si>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2. Actualizar el Formato  FORMATO DE SOLICITUD DE TRÁMITE DE  CONTRATACIÓN Y ESTUDIOS PREVIOS CÓD.  APAJUOAJFO03, en el sentido de establecer la obligación contractual del termino para la radicación de la cuenta de cobro por parte de proveedores.</t>
  </si>
  <si>
    <t>3.Emitir circular desde DG  que contenga lineamientos sobre: la programación de pagos, anticipos y a aplazamientos de PAC , lineamientos sobre fechas de pago de contratos con cortes mensuales posteriores al 25 de cada mes, se realizará el pago dentro del mes siguiente, cuenta/ factura que no se radique  dentro de los términos establecidos se pagará  para en los  dos meses siguientes.</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</si>
  <si>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</si>
  <si>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1. Solicitar la inclusión en el manual de contratación  que para la contratacion de  obra y mantenimiento de la infraestructura de la entidad, la etapa precontractual se desarrolle mínimo en el primer semestre de cada vigencia</t>
  </si>
  <si>
    <t>2.Actualizar el manual de contratación incluyendo la aclaracion que para los procesos de contratacion de obra y mantenimiento de  infraestructura de la entidad, la etapa precontractual  se desarrolle mínimo en el primer semestre de cada vigencia</t>
  </si>
  <si>
    <t>3.Mesas de trabajo bimensual con los responsables de la ejecución de los rubros en donde se indique el avance y dificultades.</t>
  </si>
  <si>
    <t xml:space="preserve">1.  Documentar un procedimiento, para establecer las actividades , responsables y demás parámetros de la ejecución de las Vigencias Futuras. </t>
  </si>
  <si>
    <t>3. Planear y radicar las Vigencias futuras del servicio de salud  de la vigencia 2022 y subsiguientes antes del 09-08-2022.</t>
  </si>
  <si>
    <t>1. Mesas de trabajo bimensual con los responsables de la ejecución de los rubros en donde se indique el avance y dificultades a nivel de comité de Dirección.</t>
  </si>
  <si>
    <t>1.Realizar la actualización del procedimiento MIGPEGPEPT04 RETIRO DE PENSIONADO POR FALLECIMIENTO, involucrando al grupo de Afiliaciones y Compensación con el fin de tener acceso a la información de manera oportuna de los pensionados fallecidos en el servicio de salud.</t>
  </si>
  <si>
    <t>1. Establecer base de datos depurada de los bienes inmuebles con titularidad plena sobre el  pago de impuesto predial.</t>
  </si>
  <si>
    <t>2. Enviar soportes de pago a las diferentes secretarias de hacienda municipales,  a las cuales se les haya cancelado el impuesto predial - GIT Servicios Administrativos.</t>
  </si>
  <si>
    <t>5. Tramitar pagos de impuesto predial a los bienes inmuebles de propiedad plena y que estén saneados.</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</si>
  <si>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</si>
  <si>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</si>
  <si>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 xml:space="preserve">14. Validar la ejecución de los compromisos adquiridos por medio de las actas tripartitas (a través de las herramientas dispuestas por medio del contrato de interventoría). </t>
  </si>
  <si>
    <t>15. Hacer seguimiento al estudio y revisión de la nota técnica del PGP, generado por medio de un calculo actuarial (a través de las herramientas dispuestas por medio del contrato de interventoría).</t>
  </si>
  <si>
    <t>18. Realizar seguimiento a la construcción de líneas de base desde el inicio del contrato, comparativos mes a mes, la línea de tendencia y a el comparativo año a año(a través de las herramientas dispuestas por medio del contrato de interventoría).</t>
  </si>
  <si>
    <t>1. Actualizar el procedimiento APGRFGCOPT04 RECONOCIMIENTO Y REVELACIÓN DE PROCESOS LABORALES en cuanto a incluir las actividades de seguimiento a las condenas en procesos ordinarios o coactivos.</t>
  </si>
  <si>
    <t>2. Actualizar el procedimiento  MIGPEGPEPT26 PAGO DE CONDENAS JUDICIALES  (sentencias) en cuanto a incluir las actividades de control de las condenas y el reporte oportuno al área encargada de realizar el pago de las mismas, estableciendo las actividades, tiempos y responsables.</t>
  </si>
  <si>
    <t>1. Actualizar el procedimiento APAJUOAJPT16 ELABORACION DE ESTUDIO PREVIO, en el sentido de establecer, dentro de las obligaciones contractuales, el termino/plazo  para la radicación de la cuenta de cobro y/o factura por parte de proveedores de bienes y servicios del FPS-FNC.</t>
  </si>
  <si>
    <t>2. Modificar el procedimiento de vigencias futuras,  estableciendo el punto de control a cargo de los procesos donde nace la necesidad,  en el sentido de consultar los acuerdos marco y demás normativa que aplique al bien o servicio a contratar.</t>
  </si>
  <si>
    <t>2. Emitir Circular desde la DG con  lineamientos para el establecimiento de mesas de trabajo bimensuales con el fin de hacer seguimiento a la ejecución del presupuesto de la entidad.</t>
  </si>
  <si>
    <t>3. Solicitar Paz y salvo a las secretarias de hacienda municipales a las cuales se les haya cancelado el impuesto predial.</t>
  </si>
  <si>
    <t>4.  Actualizar el procedimiento APGBTGADPT05   TRAMITE DE PAGO DE IMPUESTO PREDIAL Y VALORIZACION incluyendo la actividad de control  de solicitar Prescripciones de impuestos predial, cuando haya lugar.</t>
  </si>
  <si>
    <t>3. Culminar la depuración y el registro de la cartera de los procesos de cobro coactivo iniciado por el ISS, y trasladado al FPS-FNC por el PAR ISS liquidado artículo 1 Decreto 0553 de 2015, de conformidad con acta de entrega.</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</si>
  <si>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</si>
  <si>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Informar a la Oficina  Asesora Jurídica sobre el estado de cada una de las facturas de atención de urgencias  del periodo 2012 a 2014 y solicitar que se definan las acciones a seguir a fin de realizar los pagos a que haya lugar.</t>
  </si>
  <si>
    <t xml:space="preserve">Informar a la Oficina  Asesora Jurídica sobre el estado de cada una de las facturas de atención de urgencias  del periodo 2014 a  (abril 30) 2019 y solicitar que se definan las acciones a seguir a fin de realizar los pagos a que haya lugar.
</t>
  </si>
  <si>
    <t>2. Solicitud de recursos para la contratación de un Actuario e inicio de proceso inmediato de su contratación</t>
  </si>
  <si>
    <t>3. Levantamiento y envío de metodología de reservas técnicas para la respectiva aprobación por parte de la Superintendencia de salud.</t>
  </si>
  <si>
    <t>4. Aprobación por parte del Ministerio de Hacienda y Crédito Publico de los recursos necesarios para la constitución de la respectiva reserva técnica</t>
  </si>
  <si>
    <t>5. Realización de los respectivos registros contables de acuerdo con la reserva técnica aprobada</t>
  </si>
  <si>
    <t xml:space="preserve">1.  Realizar Cruce de información entre las áreas del FPS-FNC que intervienen en los contratos de arrendamiento, con el fin de elaborar una base consolidada que unifique el estado actual (jurídico, administrativo y financiero) de dichos contratos. </t>
  </si>
  <si>
    <t>2. Presentación de informe de resultado del cruce de información de los contratos de arrendamiento, para determinar acciones a implementar (cruce de información de los contratos de arrendamiento)</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</si>
  <si>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</si>
  <si>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 xml:space="preserve">2.Dar aplicación de conformidad a la tabla de retención documental, y proceder con el archivo físico de los contratos conforme a las normas aplicables para ello. </t>
  </si>
  <si>
    <t xml:space="preserve">1 DOCUMENTAR Y ADOPTAR EL PROCEDIMIENTO PRÉSTAMO DE EXPEDIENTES CONTRACTUALES 
3 ACTUALIZAR Y ADOPTAR EL FORMATO PRÉSTAMO DE DOCUMENTOS CÓD.  APGDOSGEFO09
4. DOCUMENTAR Y ADOPTAR EL FORMATO DE INCORPORACIÓN DE DOCUMENTOS AL EXPEDIENTE CONTRACTUAL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</si>
  <si>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</si>
  <si>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los bienes inmuebles que definitivamente quedaron sin identificar
2.Solicitar a invias y al ministerio de transporte informar si dichos inmuebles se encuentran destinados para la operación del modo férreo en Colombia,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</si>
  <si>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</si>
  <si>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</si>
  <si>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1.Realizar los levantamientos topográficos de los 64 inmuebles 
2.Solicitar al comité de sostenibilidad financiera, la baja de los inmuebles que no correspondan al FPS-FNC</t>
  </si>
  <si>
    <t>Aplicar el concepto emitido  por la Contaduría General de la Nación en lo referente a los saldos  de las transacciones económicas  y financieras realizadas entre el Fondo y el Ministerio de Transporte.</t>
  </si>
  <si>
    <t>1.Remitir  los bienes solicitados por el Fondo al instituto Nacional de  Concesiones
 2.Solicitar al concesionario del pacifico el concepto técnico sobre los bienes concesionados
3.Solicitar al comité de sostenibilidad financiera la baja de los inmuebles concesionados</t>
  </si>
  <si>
    <t xml:space="preserve">1.Adelantar las gestiones pertinentes para la reivindicación del predio a favor del FPS.
</t>
  </si>
  <si>
    <t xml:space="preserve">1. DOCUMENTAR Y ADOPTAR EL PROCEDIMIENTO DE RECOBROS POR CONCEPTO DE SERVICIOS NO INCLUIDOS EN PLANES DE BENEFICIOS, INCLUYENDO PUNTOS DE CONTROL Y RIESGOS. </t>
  </si>
  <si>
    <t xml:space="preserve">1.   LLEVAR LOS CASOS CONCRETOS A COMITÉ DE DE DEFENSA Y CONCILIACIÓN.  </t>
  </si>
  <si>
    <t xml:space="preserve"> 2.  AUDIENCIA DE CONCILIACIÓN.</t>
  </si>
  <si>
    <t xml:space="preserve">3.  PROCEDER AL PAGO.   </t>
  </si>
  <si>
    <t xml:space="preserve">1.  MESA DE TRABAJO  PARA REALIZAR EL ANALISIS Y TOMA DE DECISION EN RELACION CON LOS RECURSOS DE LÍNEA DEDICADA. </t>
  </si>
  <si>
    <t xml:space="preserve">2.  INCORPORACIÓN DE LOS RECURSOS QUE CORRESPONDAN AL PRESUPUESTO </t>
  </si>
  <si>
    <t xml:space="preserve">3.  ORDENAR DEVOLUCIÓN DE LOS RECURSOS  QUE CORRESPONDAN.  </t>
  </si>
  <si>
    <t xml:space="preserve"> 4.  ACTUALIZAR Y ADOPTAR EL INSTRUCTIVO PARA EL PAGO DE OBLIGACIONES PRESUPUESTALES Y NO PRESUPUESTALES.   </t>
  </si>
  <si>
    <t xml:space="preserve">1.  MESAS DE TRABAJO PARA DETERMINAR COMO CUBRIR FALTANTES DE HEMOFILIA EN LOS PROCESOS DE COMPENSACION .   </t>
  </si>
  <si>
    <t xml:space="preserve">2.  SOLICITAR AL MINHACIENDA LOS RECURSOS DE ESTABILIZACION DEL SISTEMA.  </t>
  </si>
  <si>
    <t xml:space="preserve"> 3.  SOLICITAR A LA CGN LA PARAMETRIZACION DE LAS PATOLIGIAS DE ALTO COSTO PARA LLEVAR CONTROL DE INGRESO Y GASTO.  </t>
  </si>
  <si>
    <t>4. ACTO ADMINISTRATIVO REDISTRIBUCION RECURSOS DE INCENTIVOS 2018 Y 2019.</t>
  </si>
  <si>
    <t>5. DOCUMENTAR Y ADOPTAR PROCEDIMIENTO PARA MANEJO  RECURSOS HEMOFILIA.</t>
  </si>
  <si>
    <t>3. ALIMENTAR LA BASE DE DATOS.</t>
  </si>
  <si>
    <t xml:space="preserve">1.  ACTUALIZACION DE PROCEDIMIENTOS INCLUYENDO ACTIVIDAD DE PUBLICACION EN EL RUES Y PUNTOS DE CONTROL.    </t>
  </si>
  <si>
    <t>2.  REALIZAR REVISIÓN ARCHIVO DE CONTRATACIÓN FRENTE A LA INFORMACION DE CONTRATOS DEL SECOP.</t>
  </si>
  <si>
    <t xml:space="preserve">3.  PUBLICAR LO QUE ESTE PENDIENTE. </t>
  </si>
  <si>
    <t xml:space="preserve">4.  DILIGENCIAR LA MATRIZ QUE DETERMINE EL RUES PARA SOLICITAR LA PUBLICACIÓN.  </t>
  </si>
  <si>
    <t>5. PROYECTAR OFICIO DE SOLICITUD DE PUBLICACION.</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</si>
  <si>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</si>
  <si>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3. SEGUIMIENTO POR PARTE DE LA INTERVENTORÍA A LOS PLANES DE MEJORA PROPUESTOS COMO RESPUESTA A LOS HALLAZGOS EN LOS PROCESOS DE AUDITORÍA, PARA DAR SOLUCIÓN A LOS MISMOS O SOLICITAR LAS ACCIONES JURÍDICAS PERTINENTES.  </t>
  </si>
  <si>
    <t>5. APLICAR UNA MATRIZ DE SEGUIMIENTO A LOS PLANES DE ACCIÓN PROPUESTOS.</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</si>
  <si>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</si>
  <si>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</si>
  <si>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3. DOCUMENTAR EL PROCEDIMIENTO APLICACIÓN Y REGISTROS DE INGRESOS DE LA ENTIDAD, PARA ESTABLECER CONTROLES EFECTIVOS  QUE GARANTICEN  MANEJO ADECUADO DE LOS RECURSOS.</t>
  </si>
  <si>
    <t>2. HACER EL SEGUIMIENTO A LOS PLANES DE MEJORAMIENTO RESPECTO LOS HALLAZGOS DE LA INTERVENTORÍA, CON EL FIN DE EVALUAR SU CUMPLIMIENTO E INCUMPLIMIENTO, PARA EL CIERRE DEL HALLAZGO O LA APLICACIÓN DE POSIBLES SANCIONES SI HAY LUGAR.</t>
  </si>
  <si>
    <t>5. REALIZAR MESAS DE TRABAJO CONJUNTA CON LOS PRESTADORES DEL SERVICIO PARA ESTABLECER COMPROMISOS CONFORME  A LAS OBLIGACIONES PACTADAS EN EL CONTRATO</t>
  </si>
  <si>
    <t>2. 
DOCUMENTAR EL  PROCEDIMIENTO DE AUTORIZACIÓN DE FACTURACIÓN POR OPERADOR, PENDIENTE PARA COMPLEMENTAR LA METODOLOGÍA DE RESERVA TÉCNICA</t>
  </si>
  <si>
    <t xml:space="preserve">3. MESA DE TRABAJO PARA LA CONSECUCIÓN DE LOS RECURSOS ANTE EL MINISTERIO DE HACIENDA PARA EFECTOS DE LA CONSTITUCIÓN DE LA RESERVA TÉCNICA. (Depende de aprobación de la reserva técnica por parte Supersalud) </t>
  </si>
  <si>
    <t>1. ACTUALIZAR MANUAL DE GESTION DE COBRO - CODIGO APAJUOAJMS04, INCLUYENDO PRIORIZACIÓN DE OBLIGACIONES Y LA CIRCULARIZACIÓN A LOS DEUDORES DE FORMA SEMESTRAL</t>
  </si>
  <si>
    <t>1. ACTUALIZACIÓN DEL PROCEDIMIENTO PAGO DE SENTENCIAS, INCLUYENDO PUNTOS DE CONTROL QUE GARANTICEN LA VERIFICACIÓN TRIMESTRAL DE LOS SALDOS PENDIENTES POR PAGOS DE SENTENCIAS.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</si>
  <si>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</si>
  <si>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1. Realizar cruce de la información de la base de cálculo actuarial con la información que poseen las diferentes Administradoras de fondos de pensiones.</t>
  </si>
  <si>
    <t>2. Realizar cruce de la información de los fallecidos reportados por la Registraduria Nacional del Registro Civil a través de los archivos remitidos por la plataforma PISIS.</t>
  </si>
  <si>
    <t>3.Revisión de la información que se encuentra en las historias laborales en el archivo central de la Entidad.</t>
  </si>
  <si>
    <t xml:space="preserve"> 1. Actualizar el valor de los bienes muebles Bodega 4 mediante acto administrativo</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</si>
  <si>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</si>
  <si>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2. Seguimiento de la implementación del módulo del software contratado.</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</si>
  <si>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</si>
  <si>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 xml:space="preserve">11. Realizar seguimiento a la contratación de un software que se encargue de la validación y manejo de los RIPS. </t>
  </si>
  <si>
    <t>19. Realizar seguimiento a la implementación del nuevo formato de plan de mejora con aspectos cuantificables.(a través de las herramientas dispuestas por medio del contrato de interventoría).</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</si>
  <si>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</si>
  <si>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2. Actualizar el Formato  FORMATO DE SOLICITUD DE TRÁMITE DE  CONTRATACIÓN Y ESTUDIOS PREVIOS CÓD.  APAJUOAJFO03, en el sentido de  establecer la obligación contractual del termino para la radicación de la cuenta de cobro por parte de proveedores.</t>
  </si>
  <si>
    <t>14. Validar la ejecución de los compromisos adquiridos por medio de las actas tripartitas (a través de las herramientas dispuestas por medio del contrato de interventoría).</t>
  </si>
  <si>
    <t>3. Solicitar Paz y salvo a las secretarías de hacienda municipales a las cuales se les haya cancelado el impuesto predial.</t>
  </si>
  <si>
    <t xml:space="preserve">
Soportes de cifras para contabilizar</t>
  </si>
  <si>
    <t xml:space="preserve">
Fichas técnicas para de cada cifra </t>
  </si>
  <si>
    <t>Pago de Facturas</t>
  </si>
  <si>
    <t>Informe de estados de facturas</t>
  </si>
  <si>
    <t>Solicitud radicada y contratación del actuario</t>
  </si>
  <si>
    <t>Metodología de reservas técnicas establecida y enviada para aprobación</t>
  </si>
  <si>
    <t>Aprobación de las reservas técnicas</t>
  </si>
  <si>
    <t>Registros contables de las reservas técnicas</t>
  </si>
  <si>
    <t xml:space="preserve">
 Informe de resultado del cruce de información de los contratos de arrendamiento, para determinar acciones a implementar</t>
  </si>
  <si>
    <t>Informe presentado</t>
  </si>
  <si>
    <t>Jornadas de capacitación ejecutada</t>
  </si>
  <si>
    <t>Adecuación del archivo físico de la contratación</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</si>
  <si>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</si>
  <si>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 xml:space="preserve">
2.  Emisión de concepto por parte del Comité de Sostenibilidad.
</t>
  </si>
  <si>
    <t xml:space="preserve">
3.Adelantar la acción correspondiente de acuerdo con el concepto emitido por el Comité de sostenibilidad 
</t>
  </si>
  <si>
    <t>Estudios  Previos</t>
  </si>
  <si>
    <t>Levantamientos topográficos</t>
  </si>
  <si>
    <t>Registro de aplicación de concepto</t>
  </si>
  <si>
    <t>Inmuebles titularizados</t>
  </si>
  <si>
    <t>Acción Reivindicatoria</t>
  </si>
  <si>
    <t xml:space="preserve">1.  PROCEDIMIENTOS DOCUMENTADOS Y ADOPTADOS. </t>
  </si>
  <si>
    <t xml:space="preserve">1.  ACTA DE COMITÉ DE CONCILIACIÓN. </t>
  </si>
  <si>
    <t xml:space="preserve">2.  ACTA DE CONCILIACIÓN APROBADA </t>
  </si>
  <si>
    <t xml:space="preserve"> 3. COMPROBANTE DE PAGO</t>
  </si>
  <si>
    <t xml:space="preserve">1. ACTAS DE REUNIÓN.  </t>
  </si>
  <si>
    <t xml:space="preserve"> 2. REGISTRO CONTABLE DE INCORPORACIÓN DE LOS RECURSOS.  </t>
  </si>
  <si>
    <t>3. DOCUMENTO QUE ORDENA  LA DEVOLUCIÓN DE LOS RECURSOS QUE CORRESPONDAN.</t>
  </si>
  <si>
    <t xml:space="preserve">4.  INSTRUCTIVO ACTUALIZADO Y ADOPTADO.  </t>
  </si>
  <si>
    <t xml:space="preserve">1.  ACTAS DE MESAS DE TRABAJO.   </t>
  </si>
  <si>
    <t>2.  OFICIO DE SOLICITUD A MINHACIENDA</t>
  </si>
  <si>
    <t xml:space="preserve"> 3.  OFICIO SOLICITUD CGN</t>
  </si>
  <si>
    <t>4.  PROCEDIMEINTO DOCUMENTADO Y ADOPTADO</t>
  </si>
  <si>
    <t xml:space="preserve"> 5. ACTO ADMINISTRATIVO</t>
  </si>
  <si>
    <t xml:space="preserve">2. CONCILIACIÓN MENSUAL ENTRE LAS ÁREAS INVOLUCRADAS. </t>
  </si>
  <si>
    <t xml:space="preserve">1. PROCEDIMEINTOS ACTUALIZADOS Y ADOPTADOS.    </t>
  </si>
  <si>
    <t xml:space="preserve">2.BASE DE DATOS DE CONTRATOS ACTUALIZADA CON INFORMACIÓN DE PUBLICACION. </t>
  </si>
  <si>
    <t>3.  PROCESOS Y CONTRATOS PUBLICADOS.</t>
  </si>
  <si>
    <t xml:space="preserve"> 4. MATRIZ DE RUES DILIGENCIADA Y REPORTADA. </t>
  </si>
  <si>
    <t xml:space="preserve"> 5.  OFICIO DE SOLICITUD DE PUBLICACIÓN RUES.</t>
  </si>
  <si>
    <t xml:space="preserve">
2. CONTRATO DE INTERVENTORÍA CELEBRADO.
</t>
  </si>
  <si>
    <t xml:space="preserve">3. PLANES DE MEJORAMIENTO. </t>
  </si>
  <si>
    <t>5. INFORME DE INTERVENTORÍA</t>
  </si>
  <si>
    <t>6. INFORME DE P.Q.R.S. REPORTADAS Y RESUELTAS</t>
  </si>
  <si>
    <t>8. FORMATO MODIFICADO, SOCIALIZADO Y APROBADO.</t>
  </si>
  <si>
    <t xml:space="preserve">2. PROCEDIMIENTO ACTUALIZADO,  SOCIALIZADO Y APROBADO. </t>
  </si>
  <si>
    <t xml:space="preserve">3. PROCEDIMIENTO DOCUMENTADO,  SOCIALIZADO Y APROBADO. </t>
  </si>
  <si>
    <t xml:space="preserve">1. CIRCULAR NOTIFICADA </t>
  </si>
  <si>
    <t>1. FORMATO MODIFICADO, SOCIALIZADO Y APROBADO.</t>
  </si>
  <si>
    <t>2. SEGUIMIENTO REALIZADO.</t>
  </si>
  <si>
    <t>1. PROCEDIMIENTO ADOPTADO Y SOCIALIZADO</t>
  </si>
  <si>
    <t>5. ACTAS DE COMPROMISOS Y LISTAS DE ASISTENCIAS</t>
  </si>
  <si>
    <t xml:space="preserve">2. PROCEDIMIENTO DOCUMENTADO,SOCIALIZADO Y APROBADO. </t>
  </si>
  <si>
    <t>3. LISTA DE ASISTENCIA</t>
  </si>
  <si>
    <t>1. MAPA DE RIESGOS MODIFICADO</t>
  </si>
  <si>
    <t xml:space="preserve">1. PROCEDIMIENTO DOCUMENTADO, SOCIALIZADO Y APROBADO. </t>
  </si>
  <si>
    <t>Manual de Gestión de cobro Actualizado y adoptado</t>
  </si>
  <si>
    <t>Circularizaciones a deudores</t>
  </si>
  <si>
    <t>Mesas de trabajo entidades deudoras</t>
  </si>
  <si>
    <t xml:space="preserve">Actas mesas de trabajo/Registros de llamadas telefónicas/correos electrónicos  </t>
  </si>
  <si>
    <t>Informe Semestral de Títulos depurados</t>
  </si>
  <si>
    <t xml:space="preserve">Manual de Gestión de cobro  Actualizado y adoptado </t>
  </si>
  <si>
    <t xml:space="preserve">Actas mesas de trabajo </t>
  </si>
  <si>
    <t>Instructivo de defensa judicial adoptado</t>
  </si>
  <si>
    <t xml:space="preserve">Procedimiento actualizado y adoptado </t>
  </si>
  <si>
    <t>Procedimiento adoptado</t>
  </si>
  <si>
    <t>Actas de conciliaciones</t>
  </si>
  <si>
    <t>Actas de Conciliaciones registros de contratos de arrendamiento</t>
  </si>
  <si>
    <t>Otrosí modificatorios</t>
  </si>
  <si>
    <t>Documentos Actualizados y adoptados</t>
  </si>
  <si>
    <t xml:space="preserve">Formato actualizado y adoptado </t>
  </si>
  <si>
    <t>Actas mesas de trabajo</t>
  </si>
  <si>
    <t>Profesional designado o contratado</t>
  </si>
  <si>
    <t>Formatos de solicitud diligenciados y soportados</t>
  </si>
  <si>
    <t>Base de datos actualizada</t>
  </si>
  <si>
    <t>Una Resolución</t>
  </si>
  <si>
    <t>Un Acta</t>
  </si>
  <si>
    <t>Un informe</t>
  </si>
  <si>
    <t>Un acta</t>
  </si>
  <si>
    <t>Estudios previos</t>
  </si>
  <si>
    <t>Acta de conciliación contabilidad y administrativa</t>
  </si>
  <si>
    <t xml:space="preserve">Cronograma </t>
  </si>
  <si>
    <t>Memorando de solicitud de viáticos</t>
  </si>
  <si>
    <t>Solicitud de informe del avance sobre la implementación del módulo.</t>
  </si>
  <si>
    <t>Actas de Mesa de trabajo</t>
  </si>
  <si>
    <t xml:space="preserve">Solicitud de informe  </t>
  </si>
  <si>
    <t xml:space="preserve">Solicitud de informe sobre avances </t>
  </si>
  <si>
    <t>Procedimiento actualizado y adoptado</t>
  </si>
  <si>
    <t>Formato actualizado y adoptado</t>
  </si>
  <si>
    <t>Circular emitida</t>
  </si>
  <si>
    <t>1 Memorando</t>
  </si>
  <si>
    <t xml:space="preserve"> Manual Actualizado </t>
  </si>
  <si>
    <t>Procedimiento documentado y adoptado</t>
  </si>
  <si>
    <t>Vigencias Futuras radicadas</t>
  </si>
  <si>
    <t xml:space="preserve">Circular </t>
  </si>
  <si>
    <t>Base de datos depurada</t>
  </si>
  <si>
    <t>Soportes de pago</t>
  </si>
  <si>
    <t>Paz y Salvo</t>
  </si>
  <si>
    <t xml:space="preserve">Soportes de pago </t>
  </si>
  <si>
    <t xml:space="preserve">ACTAS DE CONCILIACIÓN </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</si>
  <si>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t>
  </si>
  <si>
    <t xml:space="preserve">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t>
  </si>
  <si>
    <t>La Subdirección Financiera "Radicación de Cuentas medicas" remitio el oficio SFI20204000013753 a oficina juridica donde se encuentra la relacion de las facturas que no se tramitaron opotunamente, debido a que en su momento no se tuvo en cuenta estas facturas en la liquidacion de los contratros y no habia disponibilidad presupuestal</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</si>
  <si>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</si>
  <si>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</si>
  <si>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 xml:space="preserve">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t>
  </si>
  <si>
    <t xml:space="preserve">Fueron aprobados los recursos por valor de  $15.668.000.000  (unidad 191401 -rubro 03 04 02  020 - recurso 21 ) por parte del Ministerio de Hacienda y Crédito Público en el decreto 2590 del 23 de diciembre de 2022 - Liquidacion del Presupuesto General de la Nación-  conforme se solicito en el anteproyecto de presupuesto del año 2023  </t>
  </si>
  <si>
    <t xml:space="preserve">
El GIT de contabilidad ha venido realizando los registros mensuales de acuerdo a nota técnica. Se incluye registro del mes de Febrero 2021 por cuanto para enero no se presentó actualización de la misma.  </t>
  </si>
  <si>
    <t xml:space="preserve">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t>
  </si>
  <si>
    <t xml:space="preserve">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t>
  </si>
  <si>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t>
  </si>
  <si>
    <t>Se cuenta con las Tablas de Retención Documental (TRD) actualizadas y así como el Formato  Único de Inventario Documental (FUID) para los expedientes contractuales de los años 2018, 2019 y 2020. Se cuenta con un espacio y estantería  donde se ubicaron las cajas organizadas por año  de acuerdo con la normatividad del Archivo General de la Nación.</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</si>
  <si>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t>
  </si>
  <si>
    <t xml:space="preserve">Se recibe comunicación de INVIAS del 28 de agosto No.  SS 50821 donde se nos comunica que una vez realizado el listado de bienes a nombre de Ferrocarriles emitido por el IGAC no es posible ubicar los bienes denominados sin identificar; caso que se enviara a comité de sostenibilidad financiera su respectiva evaluación. </t>
  </si>
  <si>
    <t>Se envio solicitud de titularizaciòn de bienes inmuebles al ministro de Hacienda Oficio GITBSA 202202300248421 de diciembre 27 de 2022.Respuesta que una vez corregida las inconsistencias  por parte del Ministerio de Transporte se le darà tramite respectivo</t>
  </si>
  <si>
    <t>Se envio solicitud de titularizaciòn de bienes inmuebles al ministro de Hacienda Oficio GITBSA 202202300248421 de diciembre 27 de 2022.Respuesta que una vez corregida las inconsistencias  por parte del Ministerio de Transporte se le darà tramite respectivo.</t>
  </si>
  <si>
    <t>El Fondo no ha podido adelantar las gestiones de la conciliación, dado que Ferrovias fue supfrimidad y liquidada mediante el decreto No. DECRETO 1791 DE JUNIO 26 DE 2003</t>
  </si>
  <si>
    <t>Mediante EXPEDIENTE 69251 FERROCARRIL DEL PACIFICO SAS EN LIQUIDACION JUDICIAL, da respuesta al radicado 202202300098451 del FPS,  informando que los bienes inmuebles en el área del Pacifico excepto de los bienes de la Merced Caldas, están siendo utilizados por el concesionario, se adjunta documento oficial y técnico que determina la utilidad de éstos para el desarrollo del modo férreo.</t>
  </si>
  <si>
    <t xml:space="preserve"> Como resultado, en la actualidad se adelanta ante el JUZGADO 01 CIVIL LABORAL DEL CIRCUITO DE LA DORADA un PROCESO ORDINARIO VERBAL por medio del cual la Entidad pretende reivindicar su derecho dominio sobre el inmueble (Rad. No. 17380311200120180004800). </t>
  </si>
  <si>
    <t>El procedimiento es sometido a transversalidad, llevado a comité y aprobado por el mismo bajo resolución 1260 de 5 de septiembre de 2022</t>
  </si>
  <si>
    <t xml:space="preserve">Se realizó sesión del Comité de Conciliación el 30/04/2020 en acta 14 para la Clínica General del Norte la audiencia de Conciliación fue 27/05/2020 la conciliación aprobada por el Tribunal de Cundinamarca El pago se efectuó mediante OPPde  No. 388526820 del 24/12/2020 </t>
  </si>
  <si>
    <t>Se realizó sesión del Comité de Conciliación el 30/04/2020 en acta 14 para la Clínica General del Norte la audiencia de Conciliación fue 27/05/2020 la conciliación aprobada por el Tribunal de Cundinamarca El pago se efectuó mediante OPPde  No. 388526820 del 24/12/2020</t>
  </si>
  <si>
    <t xml:space="preserve">A la fecha se ha realizado el pago de las obligaciones con los contratistas por la prestacion de servicios pos y pac, el unico pago que no se ha logrado tramitar es con contratista COSMITET dado que se tuvo que hacer una conciliacion extrajudicial del capital.  </t>
  </si>
  <si>
    <t>En mesa de trabajo con el GIT de Contabilidad, Tesorería y la Oficina Asesora Jurídica, se acordó que la Subdireccion Financiera entregaría analisis de los años 2014 a2019 para la toma de desiones en relacion con los recursos de linea dedicada. A la fecha las areas manifiestan que se esta a la espera de respuesta de memorando enviado a OSP (202103000085173 del 12 de agosto de 2021</t>
  </si>
  <si>
    <t>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t>
  </si>
  <si>
    <t>De acuerdo con el levantamiento de la informacion sobre los recursos recaudados por la linea dedicada se tomara la decision de su incoporacion al presupuesto de la entidad y a su vez su respectivo registro contable. El avance depende del reporte que de subdireccion de presetaciones ya que la financiera realizó y entregó  el informe contable y presupuestal.</t>
  </si>
  <si>
    <t>El instructivo INSTRUCTIVO PARA EL PAGO DE OBLIGACIONES PRESUPUESTALES Y NO PRESUPUESTALES  fue adoptado mediante - ACTA  17 18/12/2020resolución Resolución 2315 - 31/12/2020.</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</si>
  <si>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</si>
  <si>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t>
  </si>
  <si>
    <t>Se solicito concepto a la Contaduría General de la Nación con el Oficio 20202000018501 de abril 14 de 2020 con respuesta de la Contaduría No 20202300019431 de abril 24 de 2020.</t>
  </si>
  <si>
    <t>El procedimiento SEGUIMIENTO A RECURSOS DE ALTO COSTO MIGSSSPSPT32 culminó todas sus etapas de revisión y fue aprobado en Comité Virtual de Gestión y Desempeño del 13 de diciembre de 2021 sesión virtual - modalidad formulario a través de Google.</t>
  </si>
  <si>
    <t>El procedimiento SEGUIMIENTO A RECURSOS DE ALTO COSTO  MIGSSGSSPT32 fue aprobado por la resolución 2487 del 2021</t>
  </si>
  <si>
    <t>La conciliación entre La Subdirección Financiera "Radicación de Cuentas medicas" y el GIT de Contabilidad se encuentra debidamente al corte de marzo de 2020; el GIT de contabilidad procedió a realizar conciliación a diciembre de 2020.</t>
  </si>
  <si>
    <t>Mediante Resoluciones 2316 y 2318 de 2020 se actualizaron los procedimientos APAJUOAJPT17,APAJUOAJPT18, APAJUOAJPT19,APAJUOAJPT20, APAJUOAJPT22 Y APAJUOAJPT23, incluyendo los puntos de control de publicación en el RUES y SECOP.</t>
  </si>
  <si>
    <t>Se verificó la publicación de la totalidad de los procesos de contratación de las vigencias 2018 432 contratos  y 2019 443contratos  en la Plataforma SECOP, identificando de esta manera que todos se encuentran publicados en dicha plataforma, así mismo  se adelantaron acciones para ordenar y consolidar todos los expediente de acuerdo a la normatividad vigente.</t>
  </si>
  <si>
    <t>Se verificó la publicación de la totalidad de los procesos de contratación de las vigencias 2018: 432 contratos  y 2019: 443 contratos  en la Plaforma SECOP, identificando de esta manera que faltan por publicar los contratos 278, 379, 380, 381, 385, 388, 430 del año 2018 encuentran  en dicha plataforma.</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</si>
  <si>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</si>
  <si>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t>
  </si>
  <si>
    <t>Para contratar la interventoría se publicó Concurso de Méritos Abierto  001 y se suscribió contrato 413-2020.</t>
  </si>
  <si>
    <t xml:space="preserve"> Plan de mejoramiento suscritos por la Firma Interventora y los contratistas del periodo enero y febrero de 2021.  </t>
  </si>
  <si>
    <t xml:space="preserve">Con base en la información del reporte mensual de PQRS del operador y con el consolidado de las PQRS del Fondo recibidas de la Superintendencia  Nacional de Salud, la firma interventora realiza un análisis del comportamiento en una matriz plasmada; igualmente en el informe de interventoría al FPS donde se evidencia las causales mas frecuentes de las quejas. </t>
  </si>
  <si>
    <t xml:space="preserve">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t>
  </si>
  <si>
    <t>Dando cumplimiento a lo establecido el FORMATO DE CERTIFICACIÓN MENSUAL DE PRESTACIÓN DE SERVICIOS DE SALUD Versión 3.0 MIGSSSPSFO08 fue aprobado mediante Comité Institucional de Gestión y Desempeño.</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</si>
  <si>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t>
  </si>
  <si>
    <t>Se ajustan los formatos del procedimiento y el instructivo de Ingresos en los respectivos formatos para revisión, socialización y posterior radicacion a Oficina de Planeación y Sistemas, se revisa y hace falta complementar en la unidad de pensiones el tema de i) dividendos ii) Auditorias / devolución de fallecidos.</t>
  </si>
  <si>
    <t>Mediante circular OAJ - 20211300000464 del 25 de febrero de 2021, que fue informada por correo electrónico y por Orfeo a todos los colaboradores del FPS, se cumplió con la actividad propuesta.</t>
  </si>
  <si>
    <t>Dando cumplimiento a lo establecido el FORMATO DE CERTIFICACIÓN MENSUAL DE PRESTACIÓN DE SERVICIOS DE SALUD Versión 3.0 MIGSSSPSFO08 fue aprobado mediante Comité Institucional de Gestión y Desempeño y socializado con la resolución 2485 del 2021</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</si>
  <si>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t>
  </si>
  <si>
    <t>Se radica el procedimiento GESTIÓN DE PRESUPUESTOS MÁXIMOS DE RECOBRO POR SERVICIOS Y TEGNOLOGIAS NO INCLUIDAS EN LOS PLANES DE BENEFICIOS EN SALUD ante la Oficina de Planeación y Sistemas para revisión Técnica.</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</si>
  <si>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a la fecha esta pendiente la certificacion correpondiente a Ferronorte.</t>
  </si>
  <si>
    <t xml:space="preserve">La metodologia de reserva tecnica aun se encuntra en el proceso de diseño ya que no ha sido aprobada por que no ha sido posible verificar la totalidad de los resultados obtenidos en la metodologia. </t>
  </si>
  <si>
    <t>La Oficina Asesora de Planeación y Sistemas incluyó  la necesidad de Reserva Técnica se en la solicitud de anteproyecto de presupuesto de la vigencia 2023 la cual fue remitida y radicada en el Ministerio de Hacienda y Crtédito Público.</t>
  </si>
  <si>
    <t xml:space="preserve">Durante el Primer Semestre del 2022 se realizo una Modificación al Mapa de Riesgos de la entidad, esta modificación se debió a cambios en los Riesgos y controles de  los diferentes procesos   por los nuevos lineamientos definidos en las metodologías de Administración del Riesgo actualizada en Diciembre de 2022.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</si>
  <si>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</si>
  <si>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t>
  </si>
  <si>
    <t>El reporte se hace de manera semestre vencido, para el reporte del trimestre anterior se reportó la cicularizción del primer semestre de 2022, por lo tanto, la circularización del segundo semestre de 2022 se realizará una vez se realice el cierre contable. Se realizó la circularización con corte a 31/06/2022 a 393 entidades deudoras de cuotas partes pensionales.</t>
  </si>
  <si>
    <t>El area de cobro coactivo  recibio respuesta de la SECRETARIA DE MOVILIDAD DE BOGOTA, quien dio negativa a nuestra solicitud de suscribir convenio interadministrativo. Sin embargo se reitero via correo electronico la firma del borrador del acuerdo con la SUPERINTENDENCIA DE NOTARIADO Y REGISTRO.</t>
  </si>
  <si>
    <t>En el periodo objeto de reporte el area de cobro coactivo, el área de coactivo, proyecto 35 Autos tendiendes al traslado de los recursos. Asi mismo se enviaron 43 procesos a la Subdirección Financiera para depuración de recursos.</t>
  </si>
  <si>
    <t>Se avanza en reunion con la superintendencia financiera en donde se expone la naturaleza de la entidad y la normatividad que aplica, asi mismo, la forma de pago a los contratistas de salud con el objetivo de contextualizar a la superintendencia sobre las particularidades de la entidad.</t>
  </si>
  <si>
    <t>La cartilla de defensa juridica fue aprobada y cuenta con el codigo APAJ UOAJ GS02, asi mismo se socializò mediante correo electronico del dia 23 de noviembre de 2022 con los interesados desde el correo del Comitè de Defensa Judicial y Conciliaciòn.</t>
  </si>
  <si>
    <t>El procedimiento fue ajustado y aprobado en su versiòn 4.0 con codigo No. APAJUOAJPT14.</t>
  </si>
  <si>
    <t>Se ajustan los formatos del procedimiento y el instructivo de Ingresos en los respectivos formatos para revisión, socialización y posterior radicacion a Oficina de Planeación y Sistemas, se revisa y hace falta complementar en la unidad de pensiones el tema de i) dividendos ii) Auditorias / devolución de fallecidos. https://drive.google.com/drive/folders/1iAKv8NuFtM7vs57aYhATbogJXqab-Kxj</t>
  </si>
  <si>
    <t>Hasta tanto no se de la construccion al 100% del procedimiento de ingresos, no se comenzara con la respectiva conciliacion entre procesos por este concepto, Sin embargo durante el segundo semestre se ha estado realizando conciliacion del proceso de compensacion de salud y las diferentes coordinaciones de la subdireccion financiera.</t>
  </si>
  <si>
    <t>El procedimiento ARRENDAMIENTO DE BIENES INMUEBLES COD APGBTGADPT08 fue actualizado en su versión 4, el cual fue aprobado mediante resolución 1990 del 1 de diciembre de 2020.</t>
  </si>
  <si>
    <t>Con acta de conciliación con el área de contabilidad se concilio el único contrato de arrendamiento que se tiene actualmente suscrito con la empresa comunicación celular COMCEL S.A.  El No. 241 de 2021, donde se evidencia que se encuentra a paz y salvo.</t>
  </si>
  <si>
    <t>En el cuarto trimestre de 2022 se llevo  a cabo la actualización del procedimiento de Pago de Sentencias Judiciales,  el cual  fue aprobado en el Comité Institucional de Gestión y Desempeño en la sesión del 22 de diciembre de 2022, mediante resolución 1926 del 30-12-22 .</t>
  </si>
  <si>
    <t>El 22/04/2021 se realizó OTROSÍ MODIFICATORIO a los contratos CPSS-351-2020, CPSS-353-2020 y el 27/04/2021 CPSS-354-2020.</t>
  </si>
  <si>
    <t>Mediante comité 013/2021 y Resolución 1847 del 21/10/2021, se aprobó la modificación de los formatos.</t>
  </si>
  <si>
    <t>El procedimiento de conciliación entre procesos junto con el respectivo instructivo se encuentra debidamente actualizado y aprobado por el comité de desempeño.</t>
  </si>
  <si>
    <t>Se realizan mesas de trabajo con los diferentes procesos de origen, como resultado se elaboran las respectivas Notas a los estados financieros 2021 las cuales cumplen con los parámetros técnicos establecidos por la CGN.</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</si>
  <si>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t>
  </si>
  <si>
    <t>En el Cuarto  trimestre del 2022 la OPS tramito 36 Acciones de mejora, adicionales a las 37 acciones tramitadas en el anterior trimestre</t>
  </si>
  <si>
    <t>Se realizó la actualización de la base de pensionados con corte a diciembre de 2022 teniendo  en cuenta las personas fallecidas y los nuevos pensionados a la fecha.</t>
  </si>
  <si>
    <t xml:space="preserve">Se realizo el cargue de la base de datos en el aplicativo PISIS y se determino que existe un gran numero de cedulas que se encuentran como fallecidos en su estado. Se tiene el resumen de la cantidad de personas fallecidas de acuerdo con el cruce de informacion realizada. 
</t>
  </si>
  <si>
    <t>Se llevo  a cabo  la revisión de los numeros de identificación de las personas relacionadas en el calculo actuarial y se depuraron los números de identificación teniendo  en cuenta la revisión de los expedientes laborales.</t>
  </si>
  <si>
    <t>No se ha iniciado la ejecución de la meta</t>
  </si>
  <si>
    <t>Mediante memorando GITCSA No. 202202300081893 de noviembre 11 de 2022se solicito viaticos para realizar inspecciones a Neiva, Ibague para compañamientop Abogado en proceso de desalojo en proceso de bienes inmuebles el cual no fue autorizado por el ordenador por la Secretaria General del FPS.</t>
  </si>
  <si>
    <t>A través de memorando No. 202203200073613 desde  la Subdirección de Prestaciones Sociales se solicita a  la Oficina de Planeación y Sistemas el avance en la implementación del sistema de validación de Los  Registros Individuales de Prestación de Servicios de  Salud – RIPS, reiterando el mismo el día 19 de diciembre de 2022</t>
  </si>
  <si>
    <t>Se convoco Reunion de trabajo el dia 20 de octubre de 2022 para la revision y estudio de la clausula 6. Como resultado de la mencionada reunion, se realizo un analisis de las clausula 6 de los contratos de prestacion de servicios de salud , en donde se verificaron y se aclararon dudas y se generaron compromisos.</t>
  </si>
  <si>
    <t xml:space="preserve">A través de memorando No. 202203200073613 desde  la Subdirección de Prestaciones Sociales se solicita a  la Oficina de Planeación y Sistemas el avance en la  implementación del sistema de validación de Los  Registros Individuales de Prestación de Servicios de  Salud – RIPS, reiterando el mismo el día 19 de diciembre de 2022
</t>
  </si>
  <si>
    <t xml:space="preserve">A través de Radicado No 202203200192701 y Radicado No. 202203200199801 se requirió informe a  la Firma  Interventora.
El Consorcio Ferrosalud 2020, a través de su  representante Legal el Dr. Julio de la Torre, dio contestación por medio de correo electrónico en donde  remitió el oficio identificado con radicado externo OF FPSFNC681, el cual contenía las respuestas a lo  solicitado. 
</t>
  </si>
  <si>
    <t>A través de Radicado No 202203200192701 y Radicado No. 202203200199801 se requirió informe a  la Firma  Interventora.
El Consorcio Ferrosalud 2020, a través de su  representante Legal el Dr. Julio de la Torre, dio contestación por medio de correo electrónico en donde  remitió el oficio identificado con radicado externo OF FPSFNC681, el cual contenía las respuestas a lo  solicitado.</t>
  </si>
  <si>
    <t>A través de Radicado No 202203200192701 y Radicado No. 202203200199801 se requirió informe a  la Firma  Interventora.
El Consorcio Ferrosalud 2020, a través de su  representante Legal el Dr. Julio de la Torre, dio contestación por medio de correo electrónico en donde  remitió el oficio identificado con radicado externo OF FPSFNC681, el cual contenía las respuestas a lo  solicitado</t>
  </si>
  <si>
    <t xml:space="preserve">Se realizó mesa de trabajo para definir cronograma de trabajo, como resultado se realizaron mesas de trabajo de las cuales se estableció un borrador el cual sera trabajado con las diferentes áreas.  </t>
  </si>
  <si>
    <t>En el cuarto trimestre de 2022 se llevo  a cabo la actualización del procedimiento de Pago de Sentencias Judiciales,  el cual  fue aprobado en el Comité Institucional de Gestión y Desempeño en la sesión del 22 de diciembre de 2022, mediante resolución 1926 del 30-12-22.</t>
  </si>
  <si>
    <t xml:space="preserve">El procedimiento fue ajustado y aprobado en su versiòn 4.0 con codigo No. APAJUOAJPT14. </t>
  </si>
  <si>
    <t>Se proyecto una política de pago para proveedores de bienes y servicios del FPS-FNC, al igual que
se avanza en la actualización general e inclusión de esta política en el procedimiento PAJUOAJPT16
ELABORACION DE ESTUDIO PREVIO.</t>
  </si>
  <si>
    <t xml:space="preserve">Se expidio la  Circular   SFI- 202204000002014 del  18-07-2022 el Director General , con el fin de subsanar las deficiencias en la gestión para la ejecución de los recursos programados y el cumplimiento de los indicadores del INPANUT,  solicitó a las áreas, supervisores de contratos y proveedores cumplir con los  lineamientos.
</t>
  </si>
  <si>
    <t>Se elboro el borrador para la actualización del procedimiento Inclusión en Nomina donde se establecen nuevos puntos de control para el reconocimiento de las nuevas nominas que ingresan para la programacion mensual del pago.</t>
  </si>
  <si>
    <t xml:space="preserve">
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t>
  </si>
  <si>
    <t>El día 24 /12/2022, se radicó en la OPS la actualización del MANUAL DE CONTRATACIÓN Y SUPERVISIÓN- APAJUOAJMS02 Es preciso mencionar que se han realizado diferentes mesas de trabajo con un Ente Certificado, ICONTEC.</t>
  </si>
  <si>
    <t xml:space="preserve">Se realiza mesa de trabajo el dia 16 de agosto de 2022 en donde se expusó la ejecución presupuestal de los rubros de inversion con el objetivo de tomar acciones en la ejecucion de los mismos. Se establece cronograma de mesas de trabajo vigencia 2022.
</t>
  </si>
  <si>
    <t>Se realiza mesa de trabajo para definir cronograma de actividades, asi mismo, se cuenta con un borrador de la estructura del procedimiento.</t>
  </si>
  <si>
    <t xml:space="preserve">Se realizo la actualizacion del procedimiento , ESDESOPSPT12 TRÁMITE DE VIGENCIAS FUTURAS acata 016/2022 </t>
  </si>
  <si>
    <t>Se radicó ante el Ministerio de Hacienda y Crédito Público la autorización de vigencias futuras para a garantizar la continuidad en la prestación de los 
servicios integrales de salud en cumplimiento con el 
plan de beneficios en salud – PBS-</t>
  </si>
  <si>
    <t>Se realiza mesa de trabajo el dia 16 de agosto de 2022 en donde se expusó la ejecución presupuestal y la ejecución de reservas constituidas en 2021 con el objetivo de tomar acciones para mejorar la ejecucion de las mismas. Asi mismo, se establece cronograma de mesas de trabajo vigencia 2022</t>
  </si>
  <si>
    <t>Se expide circular desde la DG con  lineamientos para el establecimiento de mesas de trabajo bimensuales con el fin de hacer seguimiento a la ejecución del presupuesto de la entidad. https://drive.google.com/drive/folders/1cWc0DYMYRIfFAlpaVreV2nCZtqUCXipP</t>
  </si>
  <si>
    <t>En el cuarto trimestre se llevo  a cabo la actualización del procedimiento de Retiro de Pensionados por Fallecimiento,  el cual  fue aprobado en el Comité Institucional de Gestión y Desempeño en la sesión del 22 de diciembre de 2022, mediante resolución 1926 del 30-12-22 .</t>
  </si>
  <si>
    <t>Actualmente el proceso tiene una base de datos de bienes inmuebles con titularidad plena sobre el  pago de impuesto predial.</t>
  </si>
  <si>
    <t>Se envio soportes de pago a las diferentes secretarias de hacienda municipales y se solicito PAZ Y SALVO JOR CORREO Y CREAR LIN</t>
  </si>
  <si>
    <t>Durante el perio se solicitaron Paz y savo por concepto impuesto predial evidencia.</t>
  </si>
  <si>
    <t>En la vigencia 2022 se cancelo Impuesto Predial de bienes inmuebles de propiedad plena y que estén saneados. 60 bienes inmuebles, por valor $679.267.432 ver base de datos</t>
  </si>
  <si>
    <t xml:space="preserve">Se concilio la totalidad de los los saldos recaudados y registrados en el banco agrario, en el número de cuenta contable No. 930102001, con la cuenta depósito judicial ISS del banco agrario No. 110019196608 y la cuenta depósito judicial FPS del banco agrario No. 110019196608 </t>
  </si>
  <si>
    <t>Se realizó la circularización con corte a 31/06/2022 a 393 entidades deudoras de cuotas partes pensionales. Evidencia 393 oficios radicados con su respectivo certificado de entrega por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</si>
</sst>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3">
    <xf numFmtId="0" fontId="0" fillId="0" borderId="0"/>
    <xf numFmtId="9" fontId="3" fillId="0" borderId="0" applyFont="0" applyFill="0" applyBorder="0" applyAlignment="0" applyProtection="0"/>
    <xf numFmtId="0" fontId="4" fillId="4" borderId="3"/>
  </cellStyleXfs>
  <cellXfs count="32">
    <xf numFmtId="0" fontId="0" fillId="0" borderId="0" xfId="0"/>
    <xf numFmtId="0" fontId="1" fillId="2" borderId="2" xfId="0" applyFont="1" applyFill="1" applyBorder="1" applyAlignment="1">
      <alignment horizontal="center" vertical="center"/>
    </xf>
    <xf numFmtId="164" fontId="0" fillId="3" borderId="5" xfId="0" applyNumberFormat="1" applyFill="1" applyBorder="1" applyAlignment="1" applyProtection="1">
      <alignment vertical="center"/>
      <protection locked="0"/>
    </xf>
    <xf numFmtId="0" fontId="0" fillId="3" borderId="5" xfId="0" applyFill="1" applyBorder="1" applyAlignment="1" applyProtection="1">
      <alignment vertical="center"/>
      <protection locked="0"/>
    </xf>
    <xf numFmtId="164" fontId="2" fillId="3" borderId="6"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0" fillId="3" borderId="8" xfId="0" applyFill="1" applyBorder="1" applyAlignment="1" applyProtection="1">
      <alignment vertical="center"/>
      <protection locked="0"/>
    </xf>
    <xf numFmtId="0" fontId="1" fillId="2" borderId="1" xfId="0" applyFont="1" applyFill="1" applyBorder="1" applyAlignment="1">
      <alignment horizontal="center" vertical="center"/>
    </xf>
    <xf numFmtId="0" fontId="0" fillId="3" borderId="7" xfId="0" applyFill="1" applyBorder="1" applyAlignment="1" applyProtection="1">
      <alignment horizontal="center" vertical="center"/>
      <protection locked="0"/>
    </xf>
    <xf numFmtId="9" fontId="0" fillId="3" borderId="5" xfId="0" applyNumberFormat="1" applyFill="1" applyBorder="1" applyAlignment="1" applyProtection="1">
      <alignment vertical="center"/>
      <protection locked="0"/>
    </xf>
    <xf numFmtId="1" fontId="0" fillId="3" borderId="5" xfId="0" applyNumberFormat="1" applyFill="1" applyBorder="1" applyAlignment="1" applyProtection="1">
      <alignment vertical="center"/>
      <protection locked="0"/>
    </xf>
    <xf numFmtId="164" fontId="0" fillId="3" borderId="8" xfId="0" applyNumberFormat="1" applyFill="1" applyBorder="1" applyAlignment="1" applyProtection="1">
      <alignment vertical="center"/>
      <protection locked="0"/>
    </xf>
    <xf numFmtId="9" fontId="0" fillId="3" borderId="7" xfId="1" applyFont="1" applyFill="1" applyBorder="1" applyAlignment="1" applyProtection="1">
      <alignment vertical="center"/>
      <protection locked="0"/>
    </xf>
    <xf numFmtId="0" fontId="0" fillId="0" borderId="0" xfId="0" applyAlignment="1">
      <alignment wrapText="1"/>
    </xf>
    <xf numFmtId="0" fontId="0" fillId="3" borderId="4" xfId="0" applyFill="1" applyBorder="1" applyAlignment="1" applyProtection="1">
      <alignment vertical="center" wrapText="1"/>
      <protection locked="0"/>
    </xf>
    <xf numFmtId="0" fontId="0" fillId="0" borderId="7" xfId="0" applyBorder="1" applyAlignment="1">
      <alignment horizontal="center" wrapText="1"/>
    </xf>
    <xf numFmtId="0" fontId="0" fillId="3" borderId="8"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9" fontId="0" fillId="3" borderId="7" xfId="1" applyFont="1" applyFill="1" applyBorder="1" applyAlignment="1" applyProtection="1">
      <alignment vertical="center" wrapText="1"/>
      <protection locked="0"/>
    </xf>
    <xf numFmtId="164" fontId="0" fillId="3" borderId="8" xfId="0" applyNumberFormat="1" applyFill="1" applyBorder="1" applyAlignment="1" applyProtection="1">
      <alignment vertical="center" wrapText="1"/>
      <protection locked="0"/>
    </xf>
    <xf numFmtId="164" fontId="0" fillId="3" borderId="5" xfId="0" applyNumberFormat="1" applyFill="1" applyBorder="1" applyAlignment="1" applyProtection="1">
      <alignment vertical="center" wrapText="1"/>
      <protection locked="0"/>
    </xf>
    <xf numFmtId="1" fontId="0" fillId="3" borderId="5" xfId="0" applyNumberFormat="1" applyFill="1" applyBorder="1" applyAlignment="1" applyProtection="1">
      <alignment vertical="center" wrapText="1"/>
      <protection locked="0"/>
    </xf>
    <xf numFmtId="9" fontId="0" fillId="3" borderId="5" xfId="0" applyNumberFormat="1" applyFill="1" applyBorder="1" applyAlignment="1" applyProtection="1">
      <alignment vertical="center" wrapText="1"/>
      <protection locked="0"/>
    </xf>
    <xf numFmtId="0" fontId="0" fillId="0" borderId="7" xfId="0" applyBorder="1" applyAlignment="1">
      <alignment wrapText="1"/>
    </xf>
    <xf numFmtId="0" fontId="1" fillId="2" borderId="2" xfId="0" applyFont="1" applyFill="1" applyBorder="1" applyAlignment="1">
      <alignment horizontal="center" vertical="center" wrapText="1"/>
    </xf>
    <xf numFmtId="9" fontId="0" fillId="3" borderId="3" xfId="0" applyNumberFormat="1" applyFill="1" applyBorder="1" applyAlignment="1" applyProtection="1">
      <alignment vertical="center" wrapText="1"/>
      <protection locked="0"/>
    </xf>
    <xf numFmtId="1" fontId="0" fillId="3" borderId="3" xfId="0" applyNumberFormat="1" applyFill="1" applyBorder="1" applyAlignment="1" applyProtection="1">
      <alignment vertical="center" wrapText="1"/>
      <protection locked="0"/>
    </xf>
    <xf numFmtId="1" fontId="0" fillId="0" borderId="0" xfId="0" applyNumberFormat="1"/>
    <xf numFmtId="0" fontId="1" fillId="2" borderId="2" xfId="0" applyFont="1" applyFill="1" applyBorder="1" applyAlignment="1">
      <alignment horizontal="center" vertical="center"/>
    </xf>
    <xf numFmtId="0" fontId="0" fillId="0" borderId="0" xfId="0"/>
  </cellXfs>
  <cellStyles count="3">
    <cellStyle name="Normal" xfId="0" builtinId="0"/>
    <cellStyle name="Normal 10"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4125</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V351004"/>
  <sheetViews>
    <sheetView tabSelected="1" zoomScale="70" zoomScaleNormal="70" workbookViewId="0">
      <selection activeCell="M89" sqref="M89"/>
    </sheetView>
  </sheetViews>
  <sheetFormatPr baseColWidth="10" defaultColWidth="8.7109375" defaultRowHeight="15" x14ac:dyDescent="0.25"/>
  <cols>
    <col min="2" max="2" width="16" customWidth="1"/>
    <col min="3" max="3" width="27" customWidth="1"/>
    <col min="4" max="4" width="15.7109375" customWidth="1"/>
    <col min="5" max="5" width="39.5703125" customWidth="1"/>
    <col min="6" max="6" width="24" customWidth="1"/>
    <col min="7" max="7" width="22" customWidth="1"/>
    <col min="8" max="8" width="31" customWidth="1"/>
    <col min="9" max="9" width="17.140625" customWidth="1"/>
    <col min="10" max="10" width="9.42578125" customWidth="1"/>
    <col min="11" max="12" width="12.85546875" customWidth="1"/>
    <col min="13" max="13" width="14.28515625" customWidth="1"/>
    <col min="14" max="14" width="16" customWidth="1"/>
    <col min="15" max="15" width="36"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456</v>
      </c>
    </row>
    <row r="5" spans="1:15" x14ac:dyDescent="0.25">
      <c r="B5" s="1" t="s">
        <v>6</v>
      </c>
      <c r="C5" s="4">
        <v>44926</v>
      </c>
    </row>
    <row r="6" spans="1:15" x14ac:dyDescent="0.25">
      <c r="B6" s="1" t="s">
        <v>7</v>
      </c>
      <c r="C6" s="1">
        <v>6</v>
      </c>
      <c r="D6" s="1" t="s">
        <v>8</v>
      </c>
    </row>
    <row r="8" spans="1:15" x14ac:dyDescent="0.25">
      <c r="A8" s="1" t="s">
        <v>9</v>
      </c>
      <c r="B8" s="30" t="s">
        <v>10</v>
      </c>
      <c r="C8" s="31"/>
      <c r="D8" s="31"/>
      <c r="E8" s="31"/>
      <c r="F8" s="31"/>
      <c r="G8" s="31"/>
      <c r="H8" s="31"/>
      <c r="I8" s="31"/>
      <c r="J8" s="31"/>
      <c r="K8" s="31"/>
      <c r="L8" s="31"/>
      <c r="M8" s="31"/>
      <c r="N8" s="31"/>
      <c r="O8" s="3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9" t="s">
        <v>12</v>
      </c>
      <c r="E10" s="1" t="s">
        <v>13</v>
      </c>
      <c r="F10" s="1" t="s">
        <v>14</v>
      </c>
      <c r="G10" s="1" t="s">
        <v>15</v>
      </c>
      <c r="H10" s="1" t="s">
        <v>16</v>
      </c>
      <c r="I10" s="1" t="s">
        <v>17</v>
      </c>
      <c r="J10" s="9" t="s">
        <v>18</v>
      </c>
      <c r="K10" s="1" t="s">
        <v>19</v>
      </c>
      <c r="L10" s="1" t="s">
        <v>20</v>
      </c>
      <c r="M10" s="1" t="s">
        <v>21</v>
      </c>
      <c r="N10" s="1" t="s">
        <v>22</v>
      </c>
      <c r="O10" s="1" t="s">
        <v>23</v>
      </c>
    </row>
    <row r="11" spans="1:15" ht="135.75" hidden="1" thickBot="1" x14ac:dyDescent="0.3">
      <c r="A11" s="1">
        <v>1</v>
      </c>
      <c r="B11" t="s">
        <v>24</v>
      </c>
      <c r="C11" s="7" t="s">
        <v>26</v>
      </c>
      <c r="D11" s="10">
        <v>3</v>
      </c>
      <c r="E11" s="8" t="s">
        <v>151</v>
      </c>
      <c r="F11" s="3" t="s">
        <v>200</v>
      </c>
      <c r="G11" s="3" t="s">
        <v>249</v>
      </c>
      <c r="H11" s="3" t="s">
        <v>353</v>
      </c>
      <c r="I11" s="7" t="s">
        <v>419</v>
      </c>
      <c r="J11" s="14">
        <v>1</v>
      </c>
      <c r="K11" s="13">
        <v>43282</v>
      </c>
      <c r="L11" s="2">
        <v>44408</v>
      </c>
      <c r="M11" s="12">
        <v>24</v>
      </c>
      <c r="N11" s="11">
        <v>1</v>
      </c>
      <c r="O11" s="19" t="s">
        <v>518</v>
      </c>
    </row>
    <row r="12" spans="1:15" s="15" customFormat="1" ht="153.94999999999999" hidden="1" customHeight="1" thickBot="1" x14ac:dyDescent="0.3">
      <c r="A12" s="5">
        <v>1</v>
      </c>
      <c r="B12" s="6" t="s">
        <v>27</v>
      </c>
      <c r="C12" s="7" t="s">
        <v>26</v>
      </c>
      <c r="D12" s="17">
        <v>3</v>
      </c>
      <c r="E12" s="18" t="s">
        <v>151</v>
      </c>
      <c r="F12" s="19" t="s">
        <v>200</v>
      </c>
      <c r="G12" s="19" t="s">
        <v>249</v>
      </c>
      <c r="H12" s="19" t="s">
        <v>354</v>
      </c>
      <c r="I12" s="16" t="s">
        <v>420</v>
      </c>
      <c r="J12" s="20">
        <v>1</v>
      </c>
      <c r="K12" s="21">
        <v>43282</v>
      </c>
      <c r="L12" s="22">
        <v>44500</v>
      </c>
      <c r="M12" s="23">
        <v>24</v>
      </c>
      <c r="N12" s="24">
        <v>1</v>
      </c>
      <c r="O12" s="19" t="s">
        <v>519</v>
      </c>
    </row>
    <row r="13" spans="1:15" s="15" customFormat="1" ht="153.94999999999999" hidden="1" customHeight="1" thickBot="1" x14ac:dyDescent="0.3">
      <c r="A13" s="5">
        <v>1</v>
      </c>
      <c r="B13" s="6" t="s">
        <v>28</v>
      </c>
      <c r="C13" s="7" t="s">
        <v>26</v>
      </c>
      <c r="D13" s="17">
        <v>5</v>
      </c>
      <c r="E13" s="18" t="s">
        <v>152</v>
      </c>
      <c r="F13" s="19" t="s">
        <v>201</v>
      </c>
      <c r="G13" s="19" t="s">
        <v>250</v>
      </c>
      <c r="H13" s="19" t="s">
        <v>355</v>
      </c>
      <c r="I13" s="16" t="s">
        <v>421</v>
      </c>
      <c r="J13" s="20">
        <v>1</v>
      </c>
      <c r="K13" s="21">
        <v>43343</v>
      </c>
      <c r="L13" s="22">
        <v>44074</v>
      </c>
      <c r="M13" s="23">
        <v>16</v>
      </c>
      <c r="N13" s="24">
        <v>0.5</v>
      </c>
      <c r="O13" s="19" t="s">
        <v>520</v>
      </c>
    </row>
    <row r="14" spans="1:15" s="15" customFormat="1" ht="153.94999999999999" hidden="1" customHeight="1" thickBot="1" x14ac:dyDescent="0.3">
      <c r="A14" s="5">
        <v>1</v>
      </c>
      <c r="B14" s="6" t="s">
        <v>29</v>
      </c>
      <c r="C14" s="7" t="s">
        <v>26</v>
      </c>
      <c r="D14" s="17">
        <v>5</v>
      </c>
      <c r="E14" s="18" t="s">
        <v>152</v>
      </c>
      <c r="F14" s="19" t="s">
        <v>201</v>
      </c>
      <c r="G14" s="19" t="s">
        <v>250</v>
      </c>
      <c r="H14" s="19" t="s">
        <v>356</v>
      </c>
      <c r="I14" s="16" t="s">
        <v>422</v>
      </c>
      <c r="J14" s="25">
        <v>1</v>
      </c>
      <c r="K14" s="21">
        <v>43343</v>
      </c>
      <c r="L14" s="22">
        <v>44196</v>
      </c>
      <c r="M14" s="23">
        <v>12</v>
      </c>
      <c r="N14" s="24">
        <v>0.98</v>
      </c>
      <c r="O14" s="19" t="s">
        <v>521</v>
      </c>
    </row>
    <row r="15" spans="1:15" s="15" customFormat="1" ht="153.94999999999999" hidden="1" customHeight="1" thickBot="1" x14ac:dyDescent="0.3">
      <c r="A15" s="5">
        <v>1</v>
      </c>
      <c r="B15" s="6" t="s">
        <v>30</v>
      </c>
      <c r="C15" s="7" t="s">
        <v>26</v>
      </c>
      <c r="D15" s="17">
        <v>7</v>
      </c>
      <c r="E15" s="18" t="s">
        <v>153</v>
      </c>
      <c r="F15" s="19" t="s">
        <v>202</v>
      </c>
      <c r="G15" s="19" t="s">
        <v>249</v>
      </c>
      <c r="H15" s="19" t="s">
        <v>357</v>
      </c>
      <c r="I15" s="16" t="s">
        <v>423</v>
      </c>
      <c r="J15" s="25">
        <v>2</v>
      </c>
      <c r="K15" s="21">
        <v>43282</v>
      </c>
      <c r="L15" s="22">
        <v>44074</v>
      </c>
      <c r="M15" s="23">
        <v>20</v>
      </c>
      <c r="N15" s="24">
        <v>1</v>
      </c>
      <c r="O15" s="19" t="s">
        <v>522</v>
      </c>
    </row>
    <row r="16" spans="1:15" s="15" customFormat="1" ht="153.94999999999999" hidden="1" customHeight="1" thickBot="1" x14ac:dyDescent="0.3">
      <c r="A16" s="5">
        <v>1</v>
      </c>
      <c r="B16" s="6" t="s">
        <v>31</v>
      </c>
      <c r="C16" s="7" t="s">
        <v>26</v>
      </c>
      <c r="D16" s="17">
        <v>7</v>
      </c>
      <c r="E16" s="18" t="s">
        <v>153</v>
      </c>
      <c r="F16" s="19" t="s">
        <v>202</v>
      </c>
      <c r="G16" s="19" t="s">
        <v>249</v>
      </c>
      <c r="H16" s="19" t="s">
        <v>358</v>
      </c>
      <c r="I16" s="16" t="s">
        <v>424</v>
      </c>
      <c r="J16" s="25">
        <v>1</v>
      </c>
      <c r="K16" s="21">
        <v>43282</v>
      </c>
      <c r="L16" s="22">
        <v>44196</v>
      </c>
      <c r="M16" s="23">
        <v>20</v>
      </c>
      <c r="N16" s="24">
        <v>1</v>
      </c>
      <c r="O16" s="19" t="s">
        <v>523</v>
      </c>
    </row>
    <row r="17" spans="1:15" s="15" customFormat="1" ht="153.94999999999999" hidden="1" customHeight="1" thickBot="1" x14ac:dyDescent="0.3">
      <c r="A17" s="5">
        <v>1</v>
      </c>
      <c r="B17" s="6" t="s">
        <v>32</v>
      </c>
      <c r="C17" s="7" t="s">
        <v>26</v>
      </c>
      <c r="D17" s="17">
        <v>7</v>
      </c>
      <c r="E17" s="18" t="s">
        <v>153</v>
      </c>
      <c r="F17" s="19" t="s">
        <v>202</v>
      </c>
      <c r="G17" s="19" t="s">
        <v>249</v>
      </c>
      <c r="H17" s="19" t="s">
        <v>359</v>
      </c>
      <c r="I17" s="16" t="s">
        <v>425</v>
      </c>
      <c r="J17" s="25">
        <v>1</v>
      </c>
      <c r="K17" s="21">
        <v>43282</v>
      </c>
      <c r="L17" s="22">
        <v>44285</v>
      </c>
      <c r="M17" s="23">
        <v>32</v>
      </c>
      <c r="N17" s="24">
        <v>0.98</v>
      </c>
      <c r="O17" s="19" t="s">
        <v>524</v>
      </c>
    </row>
    <row r="18" spans="1:15" s="15" customFormat="1" ht="153.94999999999999" hidden="1" customHeight="1" thickBot="1" x14ac:dyDescent="0.3">
      <c r="A18" s="5">
        <v>1</v>
      </c>
      <c r="B18" s="6" t="s">
        <v>33</v>
      </c>
      <c r="C18" s="7" t="s">
        <v>26</v>
      </c>
      <c r="D18" s="17">
        <v>7</v>
      </c>
      <c r="E18" s="18" t="s">
        <v>153</v>
      </c>
      <c r="F18" s="19" t="s">
        <v>202</v>
      </c>
      <c r="G18" s="19" t="s">
        <v>249</v>
      </c>
      <c r="H18" s="19" t="s">
        <v>360</v>
      </c>
      <c r="I18" s="16" t="s">
        <v>426</v>
      </c>
      <c r="J18" s="20">
        <v>1</v>
      </c>
      <c r="K18" s="21">
        <v>43282</v>
      </c>
      <c r="L18" s="22">
        <v>44285</v>
      </c>
      <c r="M18" s="23">
        <v>4</v>
      </c>
      <c r="N18" s="24">
        <v>1</v>
      </c>
      <c r="O18" s="19" t="s">
        <v>525</v>
      </c>
    </row>
    <row r="19" spans="1:15" s="15" customFormat="1" ht="153.94999999999999" hidden="1" customHeight="1" thickBot="1" x14ac:dyDescent="0.3">
      <c r="A19" s="5">
        <v>1</v>
      </c>
      <c r="B19" s="6" t="s">
        <v>34</v>
      </c>
      <c r="C19" s="7" t="s">
        <v>26</v>
      </c>
      <c r="D19" s="17">
        <v>8</v>
      </c>
      <c r="E19" s="18" t="s">
        <v>154</v>
      </c>
      <c r="F19" s="19" t="s">
        <v>203</v>
      </c>
      <c r="G19" s="19" t="s">
        <v>251</v>
      </c>
      <c r="H19" s="19" t="s">
        <v>361</v>
      </c>
      <c r="I19" s="16" t="s">
        <v>427</v>
      </c>
      <c r="J19" s="25">
        <v>1</v>
      </c>
      <c r="K19" s="21">
        <v>43282</v>
      </c>
      <c r="L19" s="22">
        <v>44012</v>
      </c>
      <c r="M19" s="23">
        <v>20</v>
      </c>
      <c r="N19" s="24">
        <v>1</v>
      </c>
      <c r="O19" s="19" t="s">
        <v>526</v>
      </c>
    </row>
    <row r="20" spans="1:15" s="15" customFormat="1" ht="153.94999999999999" hidden="1" customHeight="1" thickBot="1" x14ac:dyDescent="0.3">
      <c r="A20" s="5">
        <v>1</v>
      </c>
      <c r="B20" s="6" t="s">
        <v>35</v>
      </c>
      <c r="C20" s="7" t="s">
        <v>26</v>
      </c>
      <c r="D20" s="17">
        <v>8</v>
      </c>
      <c r="E20" s="18" t="s">
        <v>154</v>
      </c>
      <c r="F20" s="19" t="s">
        <v>203</v>
      </c>
      <c r="G20" s="19" t="s">
        <v>251</v>
      </c>
      <c r="H20" s="19" t="s">
        <v>362</v>
      </c>
      <c r="I20" s="16" t="s">
        <v>428</v>
      </c>
      <c r="J20" s="25">
        <v>1</v>
      </c>
      <c r="K20" s="21">
        <v>43306</v>
      </c>
      <c r="L20" s="22">
        <v>44012</v>
      </c>
      <c r="M20" s="23">
        <v>4</v>
      </c>
      <c r="N20" s="24">
        <v>1</v>
      </c>
      <c r="O20" s="19" t="s">
        <v>527</v>
      </c>
    </row>
    <row r="21" spans="1:15" s="15" customFormat="1" ht="153.94999999999999" hidden="1" customHeight="1" thickBot="1" x14ac:dyDescent="0.3">
      <c r="A21" s="5">
        <v>1</v>
      </c>
      <c r="B21" s="6" t="s">
        <v>36</v>
      </c>
      <c r="C21" s="7" t="s">
        <v>26</v>
      </c>
      <c r="D21" s="17">
        <v>10</v>
      </c>
      <c r="E21" s="18" t="s">
        <v>155</v>
      </c>
      <c r="F21" s="19" t="s">
        <v>204</v>
      </c>
      <c r="G21" s="19" t="s">
        <v>251</v>
      </c>
      <c r="H21" s="19" t="s">
        <v>363</v>
      </c>
      <c r="I21" s="16" t="s">
        <v>429</v>
      </c>
      <c r="J21" s="25">
        <v>1</v>
      </c>
      <c r="K21" s="21">
        <v>43374</v>
      </c>
      <c r="L21" s="22">
        <v>44561</v>
      </c>
      <c r="M21" s="23">
        <v>2</v>
      </c>
      <c r="N21" s="24">
        <v>0.98</v>
      </c>
      <c r="O21" s="19" t="s">
        <v>528</v>
      </c>
    </row>
    <row r="22" spans="1:15" s="15" customFormat="1" ht="153.94999999999999" hidden="1" customHeight="1" thickBot="1" x14ac:dyDescent="0.3">
      <c r="A22" s="5">
        <v>1</v>
      </c>
      <c r="B22" s="6" t="s">
        <v>37</v>
      </c>
      <c r="C22" s="7" t="s">
        <v>26</v>
      </c>
      <c r="D22" s="17">
        <v>17</v>
      </c>
      <c r="E22" s="18" t="s">
        <v>156</v>
      </c>
      <c r="F22" s="19" t="s">
        <v>205</v>
      </c>
      <c r="G22" s="19" t="s">
        <v>251</v>
      </c>
      <c r="H22" s="19" t="s">
        <v>364</v>
      </c>
      <c r="I22" s="16" t="s">
        <v>430</v>
      </c>
      <c r="J22" s="25">
        <v>1</v>
      </c>
      <c r="K22" s="21">
        <v>43309</v>
      </c>
      <c r="L22" s="22">
        <v>44561</v>
      </c>
      <c r="M22" s="23">
        <v>24</v>
      </c>
      <c r="N22" s="24">
        <v>0.98</v>
      </c>
      <c r="O22" s="19" t="s">
        <v>529</v>
      </c>
    </row>
    <row r="23" spans="1:15" s="15" customFormat="1" ht="153.94999999999999" hidden="1" customHeight="1" thickBot="1" x14ac:dyDescent="0.3">
      <c r="A23" s="5">
        <v>1</v>
      </c>
      <c r="B23" s="6" t="s">
        <v>38</v>
      </c>
      <c r="C23" s="7" t="s">
        <v>26</v>
      </c>
      <c r="D23" s="17">
        <v>17</v>
      </c>
      <c r="E23" s="18" t="s">
        <v>156</v>
      </c>
      <c r="F23" s="19" t="s">
        <v>205</v>
      </c>
      <c r="G23" s="19" t="s">
        <v>251</v>
      </c>
      <c r="H23" s="19" t="s">
        <v>365</v>
      </c>
      <c r="I23" s="16" t="s">
        <v>430</v>
      </c>
      <c r="J23" s="25">
        <v>1</v>
      </c>
      <c r="K23" s="21">
        <v>43282</v>
      </c>
      <c r="L23" s="22">
        <v>43951</v>
      </c>
      <c r="M23" s="23">
        <v>24</v>
      </c>
      <c r="N23" s="24">
        <v>1</v>
      </c>
      <c r="O23" s="19" t="s">
        <v>530</v>
      </c>
    </row>
    <row r="24" spans="1:15" s="15" customFormat="1" ht="153.94999999999999" hidden="1" customHeight="1" thickBot="1" x14ac:dyDescent="0.3">
      <c r="A24" s="5">
        <v>1</v>
      </c>
      <c r="B24" s="6" t="s">
        <v>39</v>
      </c>
      <c r="C24" s="7" t="s">
        <v>26</v>
      </c>
      <c r="D24" s="17">
        <v>1201003</v>
      </c>
      <c r="E24" s="18" t="s">
        <v>157</v>
      </c>
      <c r="F24" s="19" t="s">
        <v>206</v>
      </c>
      <c r="G24" s="19" t="s">
        <v>252</v>
      </c>
      <c r="H24" s="19" t="s">
        <v>366</v>
      </c>
      <c r="I24" s="16" t="s">
        <v>431</v>
      </c>
      <c r="J24" s="25">
        <v>1</v>
      </c>
      <c r="K24" s="21">
        <v>40584</v>
      </c>
      <c r="L24" s="22">
        <v>44196</v>
      </c>
      <c r="M24" s="23">
        <v>2</v>
      </c>
      <c r="N24" s="24">
        <v>0.9</v>
      </c>
      <c r="O24" s="19" t="s">
        <v>531</v>
      </c>
    </row>
    <row r="25" spans="1:15" s="15" customFormat="1" ht="153.94999999999999" hidden="1" customHeight="1" thickBot="1" x14ac:dyDescent="0.3">
      <c r="A25" s="5">
        <v>1</v>
      </c>
      <c r="B25" s="6" t="s">
        <v>40</v>
      </c>
      <c r="C25" s="7" t="s">
        <v>26</v>
      </c>
      <c r="D25" s="17">
        <v>1201003</v>
      </c>
      <c r="E25" s="18" t="s">
        <v>157</v>
      </c>
      <c r="F25" s="19" t="s">
        <v>206</v>
      </c>
      <c r="G25" s="19" t="s">
        <v>252</v>
      </c>
      <c r="H25" s="19" t="s">
        <v>367</v>
      </c>
      <c r="I25" s="16" t="s">
        <v>432</v>
      </c>
      <c r="J25" s="25">
        <v>1</v>
      </c>
      <c r="K25" s="21">
        <v>40603</v>
      </c>
      <c r="L25" s="22">
        <v>44196</v>
      </c>
      <c r="M25" s="23">
        <v>12</v>
      </c>
      <c r="N25" s="24">
        <v>0.9</v>
      </c>
      <c r="O25" s="19" t="s">
        <v>531</v>
      </c>
    </row>
    <row r="26" spans="1:15" s="15" customFormat="1" ht="153.94999999999999" hidden="1" customHeight="1" thickBot="1" x14ac:dyDescent="0.3">
      <c r="A26" s="5">
        <v>1</v>
      </c>
      <c r="B26" s="6" t="s">
        <v>41</v>
      </c>
      <c r="C26" s="7" t="s">
        <v>26</v>
      </c>
      <c r="D26" s="17">
        <v>1201003</v>
      </c>
      <c r="E26" s="18" t="s">
        <v>157</v>
      </c>
      <c r="F26" s="19" t="s">
        <v>206</v>
      </c>
      <c r="G26" s="19" t="s">
        <v>252</v>
      </c>
      <c r="H26" s="19" t="s">
        <v>368</v>
      </c>
      <c r="I26" s="16" t="s">
        <v>433</v>
      </c>
      <c r="J26" s="25">
        <v>1</v>
      </c>
      <c r="K26" s="21">
        <v>40756</v>
      </c>
      <c r="L26" s="22">
        <v>44196</v>
      </c>
      <c r="M26" s="23">
        <v>15</v>
      </c>
      <c r="N26" s="24">
        <v>0.9</v>
      </c>
      <c r="O26" s="19" t="s">
        <v>531</v>
      </c>
    </row>
    <row r="27" spans="1:15" s="15" customFormat="1" ht="153.94999999999999" hidden="1" customHeight="1" thickBot="1" x14ac:dyDescent="0.3">
      <c r="A27" s="5">
        <v>1</v>
      </c>
      <c r="B27" s="6" t="s">
        <v>42</v>
      </c>
      <c r="C27" s="7" t="s">
        <v>26</v>
      </c>
      <c r="D27" s="17">
        <v>1801100</v>
      </c>
      <c r="E27" s="18" t="s">
        <v>158</v>
      </c>
      <c r="F27" s="19" t="s">
        <v>207</v>
      </c>
      <c r="G27" s="19" t="s">
        <v>253</v>
      </c>
      <c r="H27" s="19" t="s">
        <v>369</v>
      </c>
      <c r="I27" s="16" t="s">
        <v>434</v>
      </c>
      <c r="J27" s="25">
        <v>1</v>
      </c>
      <c r="K27" s="21">
        <v>40695</v>
      </c>
      <c r="L27" s="22">
        <v>44196</v>
      </c>
      <c r="M27" s="23">
        <v>20</v>
      </c>
      <c r="N27" s="24">
        <v>0.85</v>
      </c>
      <c r="O27" s="19" t="s">
        <v>532</v>
      </c>
    </row>
    <row r="28" spans="1:15" s="15" customFormat="1" ht="153.94999999999999" hidden="1" customHeight="1" thickBot="1" x14ac:dyDescent="0.3">
      <c r="A28" s="5">
        <v>1</v>
      </c>
      <c r="B28" s="6" t="s">
        <v>43</v>
      </c>
      <c r="C28" s="7" t="s">
        <v>26</v>
      </c>
      <c r="D28" s="17">
        <v>1801100</v>
      </c>
      <c r="E28" s="18" t="s">
        <v>158</v>
      </c>
      <c r="F28" s="19" t="s">
        <v>207</v>
      </c>
      <c r="G28" s="19" t="s">
        <v>253</v>
      </c>
      <c r="H28" s="19" t="s">
        <v>370</v>
      </c>
      <c r="I28" s="16" t="s">
        <v>435</v>
      </c>
      <c r="J28" s="25">
        <v>64</v>
      </c>
      <c r="K28" s="21">
        <v>40695</v>
      </c>
      <c r="L28" s="22">
        <v>44196</v>
      </c>
      <c r="M28" s="23">
        <v>32</v>
      </c>
      <c r="N28" s="24">
        <v>0.85</v>
      </c>
      <c r="O28" s="19" t="s">
        <v>533</v>
      </c>
    </row>
    <row r="29" spans="1:15" s="15" customFormat="1" ht="153.94999999999999" hidden="1" customHeight="1" thickBot="1" x14ac:dyDescent="0.3">
      <c r="A29" s="5">
        <v>1</v>
      </c>
      <c r="B29" s="6" t="s">
        <v>44</v>
      </c>
      <c r="C29" s="7" t="s">
        <v>26</v>
      </c>
      <c r="D29" s="17" t="s">
        <v>149</v>
      </c>
      <c r="E29" s="18" t="s">
        <v>159</v>
      </c>
      <c r="F29" s="19" t="s">
        <v>208</v>
      </c>
      <c r="G29" s="19" t="s">
        <v>254</v>
      </c>
      <c r="H29" s="19" t="s">
        <v>371</v>
      </c>
      <c r="I29" s="16" t="s">
        <v>436</v>
      </c>
      <c r="J29" s="25">
        <v>1</v>
      </c>
      <c r="K29" s="21">
        <v>40267</v>
      </c>
      <c r="L29" s="22">
        <v>44196</v>
      </c>
      <c r="M29" s="23">
        <v>42</v>
      </c>
      <c r="N29" s="24">
        <v>0.3</v>
      </c>
      <c r="O29" s="19" t="s">
        <v>534</v>
      </c>
    </row>
    <row r="30" spans="1:15" s="15" customFormat="1" ht="153.94999999999999" hidden="1" customHeight="1" thickBot="1" x14ac:dyDescent="0.3">
      <c r="A30" s="5">
        <v>1</v>
      </c>
      <c r="B30" s="6" t="s">
        <v>45</v>
      </c>
      <c r="C30" s="7" t="s">
        <v>26</v>
      </c>
      <c r="D30" s="17">
        <v>1801100</v>
      </c>
      <c r="E30" s="18" t="s">
        <v>160</v>
      </c>
      <c r="F30" s="19" t="s">
        <v>209</v>
      </c>
      <c r="G30" s="19" t="s">
        <v>255</v>
      </c>
      <c r="H30" s="19" t="s">
        <v>372</v>
      </c>
      <c r="I30" s="16" t="s">
        <v>437</v>
      </c>
      <c r="J30" s="25">
        <v>13</v>
      </c>
      <c r="K30" s="21">
        <v>40632</v>
      </c>
      <c r="L30" s="22">
        <v>44196</v>
      </c>
      <c r="M30" s="23">
        <v>39</v>
      </c>
      <c r="N30" s="24">
        <v>0.98</v>
      </c>
      <c r="O30" s="19" t="s">
        <v>535</v>
      </c>
    </row>
    <row r="31" spans="1:15" s="15" customFormat="1" ht="153.94999999999999" hidden="1" customHeight="1" thickBot="1" x14ac:dyDescent="0.3">
      <c r="A31" s="5">
        <v>1</v>
      </c>
      <c r="B31" s="6" t="s">
        <v>46</v>
      </c>
      <c r="C31" s="7" t="s">
        <v>26</v>
      </c>
      <c r="D31" s="17">
        <v>1801100</v>
      </c>
      <c r="E31" s="18" t="s">
        <v>161</v>
      </c>
      <c r="F31" s="19" t="s">
        <v>210</v>
      </c>
      <c r="G31" s="19" t="s">
        <v>256</v>
      </c>
      <c r="H31" s="19" t="s">
        <v>373</v>
      </c>
      <c r="I31" s="16" t="s">
        <v>438</v>
      </c>
      <c r="J31" s="25">
        <v>1</v>
      </c>
      <c r="K31" s="21">
        <v>40695</v>
      </c>
      <c r="L31" s="22">
        <v>44196</v>
      </c>
      <c r="M31" s="23">
        <v>12</v>
      </c>
      <c r="N31" s="24">
        <v>1</v>
      </c>
      <c r="O31" s="19" t="s">
        <v>536</v>
      </c>
    </row>
    <row r="32" spans="1:15" s="15" customFormat="1" ht="153.94999999999999" hidden="1" customHeight="1" thickBot="1" x14ac:dyDescent="0.3">
      <c r="A32" s="5">
        <v>1</v>
      </c>
      <c r="B32" s="6" t="s">
        <v>47</v>
      </c>
      <c r="C32" s="7" t="s">
        <v>26</v>
      </c>
      <c r="D32" s="17">
        <v>62018</v>
      </c>
      <c r="E32" s="18" t="s">
        <v>162</v>
      </c>
      <c r="F32" s="19" t="s">
        <v>211</v>
      </c>
      <c r="G32" s="19" t="s">
        <v>257</v>
      </c>
      <c r="H32" s="19" t="s">
        <v>374</v>
      </c>
      <c r="I32" s="16" t="s">
        <v>439</v>
      </c>
      <c r="J32" s="25">
        <v>1</v>
      </c>
      <c r="K32" s="21">
        <v>43864</v>
      </c>
      <c r="L32" s="22">
        <v>44196</v>
      </c>
      <c r="M32" s="23">
        <v>44.266666666666666</v>
      </c>
      <c r="N32" s="24">
        <v>0.98</v>
      </c>
      <c r="O32" s="19" t="s">
        <v>537</v>
      </c>
    </row>
    <row r="33" spans="1:15" s="15" customFormat="1" ht="153.94999999999999" hidden="1" customHeight="1" thickBot="1" x14ac:dyDescent="0.3">
      <c r="A33" s="5">
        <v>1</v>
      </c>
      <c r="B33" s="6" t="s">
        <v>48</v>
      </c>
      <c r="C33" s="7" t="s">
        <v>26</v>
      </c>
      <c r="D33" s="17">
        <v>72018</v>
      </c>
      <c r="E33" s="18" t="s">
        <v>163</v>
      </c>
      <c r="F33" s="19" t="s">
        <v>212</v>
      </c>
      <c r="G33" s="19" t="s">
        <v>258</v>
      </c>
      <c r="H33" s="19" t="s">
        <v>375</v>
      </c>
      <c r="I33" s="16" t="s">
        <v>440</v>
      </c>
      <c r="J33" s="25">
        <v>1</v>
      </c>
      <c r="K33" s="21">
        <v>43864</v>
      </c>
      <c r="L33" s="22">
        <v>44135</v>
      </c>
      <c r="M33" s="23">
        <v>7.4666666666666668</v>
      </c>
      <c r="N33" s="24">
        <v>0.98</v>
      </c>
      <c r="O33" s="19" t="s">
        <v>538</v>
      </c>
    </row>
    <row r="34" spans="1:15" s="15" customFormat="1" ht="153.94999999999999" hidden="1" customHeight="1" thickBot="1" x14ac:dyDescent="0.3">
      <c r="A34" s="5">
        <v>1</v>
      </c>
      <c r="B34" s="6" t="s">
        <v>49</v>
      </c>
      <c r="C34" s="7" t="s">
        <v>26</v>
      </c>
      <c r="D34" s="17">
        <v>72018</v>
      </c>
      <c r="E34" s="18" t="s">
        <v>163</v>
      </c>
      <c r="F34" s="19" t="s">
        <v>212</v>
      </c>
      <c r="G34" s="19" t="s">
        <v>258</v>
      </c>
      <c r="H34" s="19" t="s">
        <v>376</v>
      </c>
      <c r="I34" s="16" t="s">
        <v>441</v>
      </c>
      <c r="J34" s="20">
        <v>1</v>
      </c>
      <c r="K34" s="21">
        <v>43864</v>
      </c>
      <c r="L34" s="22">
        <v>44196</v>
      </c>
      <c r="M34" s="23">
        <v>44.266666666666666</v>
      </c>
      <c r="N34" s="24">
        <v>1</v>
      </c>
      <c r="O34" s="19" t="s">
        <v>539</v>
      </c>
    </row>
    <row r="35" spans="1:15" s="15" customFormat="1" ht="153.94999999999999" hidden="1" customHeight="1" thickBot="1" x14ac:dyDescent="0.3">
      <c r="A35" s="5">
        <v>1</v>
      </c>
      <c r="B35" s="6" t="s">
        <v>50</v>
      </c>
      <c r="C35" s="7" t="s">
        <v>26</v>
      </c>
      <c r="D35" s="17">
        <v>72018</v>
      </c>
      <c r="E35" s="18" t="s">
        <v>163</v>
      </c>
      <c r="F35" s="19" t="s">
        <v>212</v>
      </c>
      <c r="G35" s="19" t="s">
        <v>258</v>
      </c>
      <c r="H35" s="19" t="s">
        <v>377</v>
      </c>
      <c r="I35" s="16" t="s">
        <v>442</v>
      </c>
      <c r="J35" s="20">
        <v>1</v>
      </c>
      <c r="K35" s="21">
        <v>44168</v>
      </c>
      <c r="L35" s="22">
        <v>44256</v>
      </c>
      <c r="M35" s="23">
        <v>11.733333333333333</v>
      </c>
      <c r="N35" s="24">
        <v>0.9</v>
      </c>
      <c r="O35" s="19" t="s">
        <v>540</v>
      </c>
    </row>
    <row r="36" spans="1:15" s="15" customFormat="1" ht="153.94999999999999" hidden="1" customHeight="1" thickBot="1" x14ac:dyDescent="0.3">
      <c r="A36" s="5">
        <v>1</v>
      </c>
      <c r="B36" s="6" t="s">
        <v>51</v>
      </c>
      <c r="C36" s="7" t="s">
        <v>26</v>
      </c>
      <c r="D36" s="17">
        <v>82018</v>
      </c>
      <c r="E36" s="18" t="s">
        <v>164</v>
      </c>
      <c r="F36" s="19" t="s">
        <v>213</v>
      </c>
      <c r="G36" s="19" t="s">
        <v>259</v>
      </c>
      <c r="H36" s="19" t="s">
        <v>378</v>
      </c>
      <c r="I36" s="16" t="s">
        <v>443</v>
      </c>
      <c r="J36" s="20">
        <v>1</v>
      </c>
      <c r="K36" s="21">
        <v>43864</v>
      </c>
      <c r="L36" s="22">
        <v>44196</v>
      </c>
      <c r="M36" s="23">
        <v>7.6</v>
      </c>
      <c r="N36" s="24">
        <v>0.7</v>
      </c>
      <c r="O36" s="19" t="s">
        <v>541</v>
      </c>
    </row>
    <row r="37" spans="1:15" s="15" customFormat="1" ht="153.94999999999999" hidden="1" customHeight="1" thickBot="1" x14ac:dyDescent="0.3">
      <c r="A37" s="5">
        <v>1</v>
      </c>
      <c r="B37" s="6" t="s">
        <v>52</v>
      </c>
      <c r="C37" s="7" t="s">
        <v>26</v>
      </c>
      <c r="D37" s="17">
        <v>82018</v>
      </c>
      <c r="E37" s="18" t="s">
        <v>164</v>
      </c>
      <c r="F37" s="19" t="s">
        <v>213</v>
      </c>
      <c r="G37" s="19" t="s">
        <v>260</v>
      </c>
      <c r="H37" s="19" t="s">
        <v>379</v>
      </c>
      <c r="I37" s="16" t="s">
        <v>444</v>
      </c>
      <c r="J37" s="20">
        <v>1</v>
      </c>
      <c r="K37" s="21">
        <v>43864</v>
      </c>
      <c r="L37" s="22">
        <v>44286</v>
      </c>
      <c r="M37" s="23">
        <v>44.266666666666666</v>
      </c>
      <c r="N37" s="24">
        <v>0.63</v>
      </c>
      <c r="O37" s="19" t="s">
        <v>542</v>
      </c>
    </row>
    <row r="38" spans="1:15" s="15" customFormat="1" ht="153.94999999999999" hidden="1" customHeight="1" thickBot="1" x14ac:dyDescent="0.3">
      <c r="A38" s="5">
        <v>1</v>
      </c>
      <c r="B38" s="6" t="s">
        <v>53</v>
      </c>
      <c r="C38" s="7" t="s">
        <v>26</v>
      </c>
      <c r="D38" s="17">
        <v>82018</v>
      </c>
      <c r="E38" s="18" t="s">
        <v>164</v>
      </c>
      <c r="F38" s="19" t="s">
        <v>213</v>
      </c>
      <c r="G38" s="19" t="s">
        <v>261</v>
      </c>
      <c r="H38" s="19" t="s">
        <v>380</v>
      </c>
      <c r="I38" s="16" t="s">
        <v>445</v>
      </c>
      <c r="J38" s="20">
        <v>1</v>
      </c>
      <c r="K38" s="21">
        <v>43864</v>
      </c>
      <c r="L38" s="22">
        <v>44286</v>
      </c>
      <c r="M38" s="23">
        <v>44.266666666666666</v>
      </c>
      <c r="N38" s="24">
        <v>0</v>
      </c>
      <c r="O38" s="19" t="s">
        <v>543</v>
      </c>
    </row>
    <row r="39" spans="1:15" s="15" customFormat="1" ht="153.94999999999999" hidden="1" customHeight="1" thickBot="1" x14ac:dyDescent="0.3">
      <c r="A39" s="5">
        <v>1</v>
      </c>
      <c r="B39" s="6" t="s">
        <v>54</v>
      </c>
      <c r="C39" s="7" t="s">
        <v>26</v>
      </c>
      <c r="D39" s="17">
        <v>82018</v>
      </c>
      <c r="E39" s="18" t="s">
        <v>164</v>
      </c>
      <c r="F39" s="19" t="s">
        <v>213</v>
      </c>
      <c r="G39" s="19" t="s">
        <v>262</v>
      </c>
      <c r="H39" s="19" t="s">
        <v>381</v>
      </c>
      <c r="I39" s="16" t="s">
        <v>446</v>
      </c>
      <c r="J39" s="20">
        <v>1</v>
      </c>
      <c r="K39" s="21">
        <v>43864</v>
      </c>
      <c r="L39" s="22">
        <v>44196</v>
      </c>
      <c r="M39" s="23">
        <v>44.266666666666666</v>
      </c>
      <c r="N39" s="24">
        <v>1</v>
      </c>
      <c r="O39" s="19" t="s">
        <v>544</v>
      </c>
    </row>
    <row r="40" spans="1:15" s="15" customFormat="1" ht="153.94999999999999" hidden="1" customHeight="1" thickBot="1" x14ac:dyDescent="0.3">
      <c r="A40" s="5">
        <v>1</v>
      </c>
      <c r="B40" s="6" t="s">
        <v>55</v>
      </c>
      <c r="C40" s="7" t="s">
        <v>26</v>
      </c>
      <c r="D40" s="17">
        <v>112018</v>
      </c>
      <c r="E40" s="18" t="s">
        <v>165</v>
      </c>
      <c r="F40" s="19" t="s">
        <v>214</v>
      </c>
      <c r="G40" s="19" t="s">
        <v>263</v>
      </c>
      <c r="H40" s="19" t="s">
        <v>382</v>
      </c>
      <c r="I40" s="16" t="s">
        <v>447</v>
      </c>
      <c r="J40" s="25">
        <v>1</v>
      </c>
      <c r="K40" s="21">
        <v>43864</v>
      </c>
      <c r="L40" s="22">
        <v>43951</v>
      </c>
      <c r="M40" s="23">
        <v>11.6</v>
      </c>
      <c r="N40" s="24">
        <v>1</v>
      </c>
      <c r="O40" s="19" t="s">
        <v>545</v>
      </c>
    </row>
    <row r="41" spans="1:15" s="15" customFormat="1" ht="153.94999999999999" hidden="1" customHeight="1" thickBot="1" x14ac:dyDescent="0.3">
      <c r="A41" s="5">
        <v>1</v>
      </c>
      <c r="B41" s="6" t="s">
        <v>56</v>
      </c>
      <c r="C41" s="7" t="s">
        <v>26</v>
      </c>
      <c r="D41" s="17">
        <v>112018</v>
      </c>
      <c r="E41" s="18" t="s">
        <v>165</v>
      </c>
      <c r="F41" s="19" t="s">
        <v>214</v>
      </c>
      <c r="G41" s="19" t="s">
        <v>264</v>
      </c>
      <c r="H41" s="19" t="s">
        <v>383</v>
      </c>
      <c r="I41" s="16" t="s">
        <v>448</v>
      </c>
      <c r="J41" s="25">
        <v>1</v>
      </c>
      <c r="K41" s="21">
        <v>43864</v>
      </c>
      <c r="L41" s="22">
        <v>43982</v>
      </c>
      <c r="M41" s="23">
        <v>15.733333333333333</v>
      </c>
      <c r="N41" s="24">
        <v>1</v>
      </c>
      <c r="O41" s="19" t="s">
        <v>546</v>
      </c>
    </row>
    <row r="42" spans="1:15" s="15" customFormat="1" ht="153.94999999999999" hidden="1" customHeight="1" thickBot="1" x14ac:dyDescent="0.3">
      <c r="A42" s="5">
        <v>1</v>
      </c>
      <c r="B42" s="6" t="s">
        <v>57</v>
      </c>
      <c r="C42" s="7" t="s">
        <v>26</v>
      </c>
      <c r="D42" s="17">
        <v>112018</v>
      </c>
      <c r="E42" s="18" t="s">
        <v>165</v>
      </c>
      <c r="F42" s="19" t="s">
        <v>214</v>
      </c>
      <c r="G42" s="19" t="s">
        <v>264</v>
      </c>
      <c r="H42" s="19" t="s">
        <v>384</v>
      </c>
      <c r="I42" s="16" t="s">
        <v>449</v>
      </c>
      <c r="J42" s="25">
        <v>1</v>
      </c>
      <c r="K42" s="21">
        <v>43864</v>
      </c>
      <c r="L42" s="22">
        <v>43982</v>
      </c>
      <c r="M42" s="23">
        <v>15.733333333333333</v>
      </c>
      <c r="N42" s="24">
        <v>1</v>
      </c>
      <c r="O42" s="19" t="s">
        <v>547</v>
      </c>
    </row>
    <row r="43" spans="1:15" s="15" customFormat="1" ht="153.94999999999999" hidden="1" customHeight="1" thickBot="1" x14ac:dyDescent="0.3">
      <c r="A43" s="5">
        <v>1</v>
      </c>
      <c r="B43" s="6" t="s">
        <v>58</v>
      </c>
      <c r="C43" s="7" t="s">
        <v>26</v>
      </c>
      <c r="D43" s="17">
        <v>112018</v>
      </c>
      <c r="E43" s="18" t="s">
        <v>165</v>
      </c>
      <c r="F43" s="19" t="s">
        <v>214</v>
      </c>
      <c r="G43" s="19" t="s">
        <v>264</v>
      </c>
      <c r="H43" s="19" t="s">
        <v>385</v>
      </c>
      <c r="I43" s="16" t="s">
        <v>450</v>
      </c>
      <c r="J43" s="25">
        <v>1</v>
      </c>
      <c r="K43" s="21">
        <v>43864</v>
      </c>
      <c r="L43" s="22">
        <v>44196</v>
      </c>
      <c r="M43" s="23">
        <v>44.266666666666666</v>
      </c>
      <c r="N43" s="24">
        <v>0.98</v>
      </c>
      <c r="O43" s="19" t="s">
        <v>548</v>
      </c>
    </row>
    <row r="44" spans="1:15" s="15" customFormat="1" ht="153.94999999999999" hidden="1" customHeight="1" thickBot="1" x14ac:dyDescent="0.3">
      <c r="A44" s="5">
        <v>1</v>
      </c>
      <c r="B44" s="6" t="s">
        <v>59</v>
      </c>
      <c r="C44" s="7" t="s">
        <v>26</v>
      </c>
      <c r="D44" s="17">
        <v>112018</v>
      </c>
      <c r="E44" s="18" t="s">
        <v>165</v>
      </c>
      <c r="F44" s="19" t="s">
        <v>214</v>
      </c>
      <c r="G44" s="19" t="s">
        <v>265</v>
      </c>
      <c r="H44" s="19" t="s">
        <v>386</v>
      </c>
      <c r="I44" s="16" t="s">
        <v>451</v>
      </c>
      <c r="J44" s="25">
        <v>1</v>
      </c>
      <c r="K44" s="21">
        <v>43864</v>
      </c>
      <c r="L44" s="22">
        <v>44408</v>
      </c>
      <c r="M44" s="23">
        <v>44.266666666666666</v>
      </c>
      <c r="N44" s="24">
        <v>0.98</v>
      </c>
      <c r="O44" s="19" t="s">
        <v>549</v>
      </c>
    </row>
    <row r="45" spans="1:15" s="15" customFormat="1" ht="153.94999999999999" hidden="1" customHeight="1" thickBot="1" x14ac:dyDescent="0.3">
      <c r="A45" s="5">
        <v>1</v>
      </c>
      <c r="B45" s="6" t="s">
        <v>60</v>
      </c>
      <c r="C45" s="7" t="s">
        <v>26</v>
      </c>
      <c r="D45" s="17">
        <v>122018</v>
      </c>
      <c r="E45" s="18" t="s">
        <v>166</v>
      </c>
      <c r="F45" s="19" t="s">
        <v>215</v>
      </c>
      <c r="G45" s="19" t="s">
        <v>266</v>
      </c>
      <c r="H45" s="19" t="s">
        <v>387</v>
      </c>
      <c r="I45" s="16" t="s">
        <v>452</v>
      </c>
      <c r="J45" s="20">
        <v>1</v>
      </c>
      <c r="K45" s="21">
        <v>43864</v>
      </c>
      <c r="L45" s="22">
        <v>44196</v>
      </c>
      <c r="M45" s="23">
        <v>44.266666666666666</v>
      </c>
      <c r="N45" s="24">
        <v>1</v>
      </c>
      <c r="O45" s="19" t="s">
        <v>550</v>
      </c>
    </row>
    <row r="46" spans="1:15" s="15" customFormat="1" ht="153.94999999999999" hidden="1" customHeight="1" thickBot="1" x14ac:dyDescent="0.3">
      <c r="A46" s="5">
        <v>1</v>
      </c>
      <c r="B46" s="6" t="s">
        <v>61</v>
      </c>
      <c r="C46" s="7" t="s">
        <v>26</v>
      </c>
      <c r="D46" s="17">
        <v>152018</v>
      </c>
      <c r="E46" s="18" t="s">
        <v>167</v>
      </c>
      <c r="F46" s="19" t="s">
        <v>216</v>
      </c>
      <c r="G46" s="19" t="s">
        <v>267</v>
      </c>
      <c r="H46" s="19" t="s">
        <v>388</v>
      </c>
      <c r="I46" s="16" t="s">
        <v>453</v>
      </c>
      <c r="J46" s="25">
        <v>1</v>
      </c>
      <c r="K46" s="21">
        <v>43864</v>
      </c>
      <c r="L46" s="22">
        <v>44377</v>
      </c>
      <c r="M46" s="23">
        <v>44.266666666666666</v>
      </c>
      <c r="N46" s="24">
        <v>0.98</v>
      </c>
      <c r="O46" s="19" t="s">
        <v>551</v>
      </c>
    </row>
    <row r="47" spans="1:15" s="15" customFormat="1" ht="153.94999999999999" hidden="1" customHeight="1" thickBot="1" x14ac:dyDescent="0.3">
      <c r="A47" s="5">
        <v>1</v>
      </c>
      <c r="B47" s="6" t="s">
        <v>62</v>
      </c>
      <c r="C47" s="7" t="s">
        <v>26</v>
      </c>
      <c r="D47" s="17">
        <v>152018</v>
      </c>
      <c r="E47" s="18" t="s">
        <v>167</v>
      </c>
      <c r="F47" s="19" t="s">
        <v>216</v>
      </c>
      <c r="G47" s="19" t="s">
        <v>268</v>
      </c>
      <c r="H47" s="19" t="s">
        <v>389</v>
      </c>
      <c r="I47" s="16" t="s">
        <v>454</v>
      </c>
      <c r="J47" s="20">
        <v>1</v>
      </c>
      <c r="K47" s="21">
        <v>43864</v>
      </c>
      <c r="L47" s="22">
        <v>44561</v>
      </c>
      <c r="M47" s="23">
        <v>44.266666666666666</v>
      </c>
      <c r="N47" s="24">
        <v>0.98</v>
      </c>
      <c r="O47" s="19" t="s">
        <v>552</v>
      </c>
    </row>
    <row r="48" spans="1:15" s="15" customFormat="1" ht="153.94999999999999" hidden="1" customHeight="1" thickBot="1" x14ac:dyDescent="0.3">
      <c r="A48" s="5">
        <v>1</v>
      </c>
      <c r="B48" s="6" t="s">
        <v>63</v>
      </c>
      <c r="C48" s="7" t="s">
        <v>26</v>
      </c>
      <c r="D48" s="17">
        <v>152018</v>
      </c>
      <c r="E48" s="18" t="s">
        <v>167</v>
      </c>
      <c r="F48" s="19" t="s">
        <v>216</v>
      </c>
      <c r="G48" s="19" t="s">
        <v>269</v>
      </c>
      <c r="H48" s="19" t="s">
        <v>390</v>
      </c>
      <c r="I48" s="16" t="s">
        <v>455</v>
      </c>
      <c r="J48" s="20">
        <v>1</v>
      </c>
      <c r="K48" s="21">
        <v>43864</v>
      </c>
      <c r="L48" s="22">
        <v>44561</v>
      </c>
      <c r="M48" s="23">
        <v>92.933333333333337</v>
      </c>
      <c r="N48" s="24">
        <v>0.98</v>
      </c>
      <c r="O48" s="19" t="s">
        <v>553</v>
      </c>
    </row>
    <row r="49" spans="1:15" s="15" customFormat="1" ht="153.94999999999999" hidden="1" customHeight="1" thickBot="1" x14ac:dyDescent="0.3">
      <c r="A49" s="5">
        <v>1</v>
      </c>
      <c r="B49" s="6" t="s">
        <v>64</v>
      </c>
      <c r="C49" s="7" t="s">
        <v>26</v>
      </c>
      <c r="D49" s="17">
        <v>152018</v>
      </c>
      <c r="E49" s="18" t="s">
        <v>167</v>
      </c>
      <c r="F49" s="19" t="s">
        <v>216</v>
      </c>
      <c r="G49" s="19" t="s">
        <v>270</v>
      </c>
      <c r="H49" s="19" t="s">
        <v>391</v>
      </c>
      <c r="I49" s="16" t="s">
        <v>456</v>
      </c>
      <c r="J49" s="20">
        <v>1</v>
      </c>
      <c r="K49" s="21">
        <v>43864</v>
      </c>
      <c r="L49" s="22">
        <v>44196</v>
      </c>
      <c r="M49" s="23">
        <v>44.266666666666666</v>
      </c>
      <c r="N49" s="24">
        <v>1</v>
      </c>
      <c r="O49" s="19" t="s">
        <v>554</v>
      </c>
    </row>
    <row r="50" spans="1:15" s="15" customFormat="1" ht="153.94999999999999" hidden="1" customHeight="1" thickBot="1" x14ac:dyDescent="0.3">
      <c r="A50" s="5">
        <v>1</v>
      </c>
      <c r="B50" s="6" t="s">
        <v>65</v>
      </c>
      <c r="C50" s="7" t="s">
        <v>26</v>
      </c>
      <c r="D50" s="17">
        <v>152018</v>
      </c>
      <c r="E50" s="18" t="s">
        <v>167</v>
      </c>
      <c r="F50" s="19" t="s">
        <v>216</v>
      </c>
      <c r="G50" s="19" t="s">
        <v>270</v>
      </c>
      <c r="H50" s="19" t="s">
        <v>392</v>
      </c>
      <c r="I50" s="16" t="s">
        <v>457</v>
      </c>
      <c r="J50" s="20">
        <v>1</v>
      </c>
      <c r="K50" s="21">
        <v>43864</v>
      </c>
      <c r="L50" s="22">
        <v>44196</v>
      </c>
      <c r="M50" s="23">
        <v>44.266666666666666</v>
      </c>
      <c r="N50" s="24">
        <v>1</v>
      </c>
      <c r="O50" s="19" t="s">
        <v>555</v>
      </c>
    </row>
    <row r="51" spans="1:15" s="15" customFormat="1" ht="153.94999999999999" hidden="1" customHeight="1" thickBot="1" x14ac:dyDescent="0.3">
      <c r="A51" s="5">
        <v>1</v>
      </c>
      <c r="B51" s="6" t="s">
        <v>66</v>
      </c>
      <c r="C51" s="7" t="s">
        <v>26</v>
      </c>
      <c r="D51" s="17" t="s">
        <v>150</v>
      </c>
      <c r="E51" s="18" t="s">
        <v>168</v>
      </c>
      <c r="F51" s="19" t="s">
        <v>217</v>
      </c>
      <c r="G51" s="19" t="s">
        <v>271</v>
      </c>
      <c r="H51" s="19" t="s">
        <v>393</v>
      </c>
      <c r="I51" s="16" t="s">
        <v>458</v>
      </c>
      <c r="J51" s="25">
        <v>1</v>
      </c>
      <c r="K51" s="21">
        <v>44074</v>
      </c>
      <c r="L51" s="22">
        <v>44196</v>
      </c>
      <c r="M51" s="23">
        <v>12</v>
      </c>
      <c r="N51" s="24">
        <v>1</v>
      </c>
      <c r="O51" s="19" t="s">
        <v>556</v>
      </c>
    </row>
    <row r="52" spans="1:15" s="15" customFormat="1" ht="153.94999999999999" hidden="1" customHeight="1" thickBot="1" x14ac:dyDescent="0.3">
      <c r="A52" s="5">
        <v>1</v>
      </c>
      <c r="B52" s="6" t="s">
        <v>67</v>
      </c>
      <c r="C52" s="7" t="s">
        <v>26</v>
      </c>
      <c r="D52" s="17" t="s">
        <v>150</v>
      </c>
      <c r="E52" s="18" t="s">
        <v>168</v>
      </c>
      <c r="F52" s="19" t="s">
        <v>217</v>
      </c>
      <c r="G52" s="19" t="s">
        <v>272</v>
      </c>
      <c r="H52" s="19" t="s">
        <v>394</v>
      </c>
      <c r="I52" s="16" t="s">
        <v>459</v>
      </c>
      <c r="J52" s="20">
        <v>1</v>
      </c>
      <c r="K52" s="21">
        <v>44197</v>
      </c>
      <c r="L52" s="22">
        <v>44561</v>
      </c>
      <c r="M52" s="23">
        <v>38.571428571428569</v>
      </c>
      <c r="N52" s="24">
        <v>1</v>
      </c>
      <c r="O52" s="19" t="s">
        <v>557</v>
      </c>
    </row>
    <row r="53" spans="1:15" s="15" customFormat="1" ht="153.94999999999999" hidden="1" customHeight="1" thickBot="1" x14ac:dyDescent="0.3">
      <c r="A53" s="5">
        <v>1</v>
      </c>
      <c r="B53" s="6" t="s">
        <v>68</v>
      </c>
      <c r="C53" s="7" t="s">
        <v>26</v>
      </c>
      <c r="D53" s="17" t="s">
        <v>150</v>
      </c>
      <c r="E53" s="18" t="s">
        <v>168</v>
      </c>
      <c r="F53" s="19" t="s">
        <v>217</v>
      </c>
      <c r="G53" s="19" t="s">
        <v>273</v>
      </c>
      <c r="H53" s="19" t="s">
        <v>395</v>
      </c>
      <c r="I53" s="16" t="s">
        <v>460</v>
      </c>
      <c r="J53" s="20">
        <v>1</v>
      </c>
      <c r="K53" s="21">
        <v>44197</v>
      </c>
      <c r="L53" s="22">
        <v>44561</v>
      </c>
      <c r="M53" s="23">
        <v>38.571428571428569</v>
      </c>
      <c r="N53" s="24">
        <v>0.98</v>
      </c>
      <c r="O53" s="19" t="s">
        <v>558</v>
      </c>
    </row>
    <row r="54" spans="1:15" s="15" customFormat="1" ht="153.94999999999999" hidden="1" customHeight="1" thickBot="1" x14ac:dyDescent="0.3">
      <c r="A54" s="5">
        <v>1</v>
      </c>
      <c r="B54" s="6" t="s">
        <v>69</v>
      </c>
      <c r="C54" s="7" t="s">
        <v>26</v>
      </c>
      <c r="D54" s="17" t="s">
        <v>150</v>
      </c>
      <c r="E54" s="18" t="s">
        <v>168</v>
      </c>
      <c r="F54" s="19" t="s">
        <v>217</v>
      </c>
      <c r="G54" s="19" t="s">
        <v>274</v>
      </c>
      <c r="H54" s="19" t="s">
        <v>396</v>
      </c>
      <c r="I54" s="16" t="s">
        <v>461</v>
      </c>
      <c r="J54" s="20">
        <v>1</v>
      </c>
      <c r="K54" s="21">
        <v>44197</v>
      </c>
      <c r="L54" s="22">
        <v>44561</v>
      </c>
      <c r="M54" s="23">
        <v>38.571428571428569</v>
      </c>
      <c r="N54" s="24">
        <v>0.98</v>
      </c>
      <c r="O54" s="19" t="s">
        <v>559</v>
      </c>
    </row>
    <row r="55" spans="1:15" s="15" customFormat="1" ht="153.94999999999999" hidden="1" customHeight="1" thickBot="1" x14ac:dyDescent="0.3">
      <c r="A55" s="5">
        <v>1</v>
      </c>
      <c r="B55" s="6" t="s">
        <v>70</v>
      </c>
      <c r="C55" s="7" t="s">
        <v>26</v>
      </c>
      <c r="D55" s="17" t="s">
        <v>150</v>
      </c>
      <c r="E55" s="18" t="s">
        <v>168</v>
      </c>
      <c r="F55" s="19" t="s">
        <v>217</v>
      </c>
      <c r="G55" s="19" t="s">
        <v>275</v>
      </c>
      <c r="H55" s="19" t="s">
        <v>275</v>
      </c>
      <c r="I55" s="16" t="s">
        <v>462</v>
      </c>
      <c r="J55" s="25">
        <v>1</v>
      </c>
      <c r="K55" s="21">
        <v>44228</v>
      </c>
      <c r="L55" s="22">
        <v>44561</v>
      </c>
      <c r="M55" s="23">
        <v>38.571428571428569</v>
      </c>
      <c r="N55" s="24">
        <v>0.98</v>
      </c>
      <c r="O55" s="19" t="s">
        <v>560</v>
      </c>
    </row>
    <row r="56" spans="1:15" s="15" customFormat="1" ht="153.94999999999999" hidden="1" customHeight="1" thickBot="1" x14ac:dyDescent="0.3">
      <c r="A56" s="5">
        <v>1</v>
      </c>
      <c r="B56" s="6" t="s">
        <v>71</v>
      </c>
      <c r="C56" s="7" t="s">
        <v>26</v>
      </c>
      <c r="D56" s="17">
        <v>22020</v>
      </c>
      <c r="E56" s="18" t="s">
        <v>169</v>
      </c>
      <c r="F56" s="19" t="s">
        <v>218</v>
      </c>
      <c r="G56" s="19" t="s">
        <v>276</v>
      </c>
      <c r="H56" s="19" t="s">
        <v>397</v>
      </c>
      <c r="I56" s="16" t="s">
        <v>463</v>
      </c>
      <c r="J56" s="25">
        <v>1</v>
      </c>
      <c r="K56" s="21">
        <v>44208</v>
      </c>
      <c r="L56" s="22">
        <v>44377</v>
      </c>
      <c r="M56" s="23">
        <v>12.285714285714286</v>
      </c>
      <c r="N56" s="24">
        <v>0.98</v>
      </c>
      <c r="O56" s="19" t="s">
        <v>561</v>
      </c>
    </row>
    <row r="57" spans="1:15" s="15" customFormat="1" ht="153.94999999999999" hidden="1" customHeight="1" thickBot="1" x14ac:dyDescent="0.3">
      <c r="A57" s="5">
        <v>1</v>
      </c>
      <c r="B57" s="6" t="s">
        <v>72</v>
      </c>
      <c r="C57" s="7" t="s">
        <v>26</v>
      </c>
      <c r="D57" s="17">
        <v>22020</v>
      </c>
      <c r="E57" s="18" t="s">
        <v>169</v>
      </c>
      <c r="F57" s="19" t="s">
        <v>218</v>
      </c>
      <c r="G57" s="19" t="s">
        <v>277</v>
      </c>
      <c r="H57" s="19" t="s">
        <v>398</v>
      </c>
      <c r="I57" s="16" t="s">
        <v>464</v>
      </c>
      <c r="J57" s="25">
        <v>1</v>
      </c>
      <c r="K57" s="21">
        <v>44208</v>
      </c>
      <c r="L57" s="22">
        <v>44377</v>
      </c>
      <c r="M57" s="23">
        <v>12.285714285714286</v>
      </c>
      <c r="N57" s="24">
        <v>0.19</v>
      </c>
      <c r="O57" s="19" t="s">
        <v>562</v>
      </c>
    </row>
    <row r="58" spans="1:15" s="15" customFormat="1" ht="153.94999999999999" hidden="1" customHeight="1" thickBot="1" x14ac:dyDescent="0.3">
      <c r="A58" s="5">
        <v>1</v>
      </c>
      <c r="B58" s="6" t="s">
        <v>73</v>
      </c>
      <c r="C58" s="7" t="s">
        <v>26</v>
      </c>
      <c r="D58" s="17">
        <v>32020</v>
      </c>
      <c r="E58" s="18" t="s">
        <v>170</v>
      </c>
      <c r="F58" s="19" t="s">
        <v>219</v>
      </c>
      <c r="G58" s="19" t="s">
        <v>278</v>
      </c>
      <c r="H58" s="19" t="s">
        <v>278</v>
      </c>
      <c r="I58" s="16" t="s">
        <v>465</v>
      </c>
      <c r="J58" s="25">
        <v>1</v>
      </c>
      <c r="K58" s="21">
        <v>44228</v>
      </c>
      <c r="L58" s="22">
        <v>44255</v>
      </c>
      <c r="M58" s="23">
        <v>4</v>
      </c>
      <c r="N58" s="24">
        <v>1</v>
      </c>
      <c r="O58" s="19" t="s">
        <v>563</v>
      </c>
    </row>
    <row r="59" spans="1:15" s="15" customFormat="1" ht="153.94999999999999" hidden="1" customHeight="1" thickBot="1" x14ac:dyDescent="0.3">
      <c r="A59" s="5">
        <v>1</v>
      </c>
      <c r="B59" s="6" t="s">
        <v>74</v>
      </c>
      <c r="C59" s="7" t="s">
        <v>26</v>
      </c>
      <c r="D59" s="17">
        <v>42020</v>
      </c>
      <c r="E59" s="18" t="s">
        <v>171</v>
      </c>
      <c r="F59" s="19" t="s">
        <v>220</v>
      </c>
      <c r="G59" s="19" t="s">
        <v>279</v>
      </c>
      <c r="H59" s="19" t="s">
        <v>279</v>
      </c>
      <c r="I59" s="16" t="s">
        <v>466</v>
      </c>
      <c r="J59" s="25">
        <v>1</v>
      </c>
      <c r="K59" s="21">
        <v>44228</v>
      </c>
      <c r="L59" s="22">
        <v>44561</v>
      </c>
      <c r="M59" s="23">
        <v>38.571428571428569</v>
      </c>
      <c r="N59" s="24">
        <v>1</v>
      </c>
      <c r="O59" s="19" t="s">
        <v>564</v>
      </c>
    </row>
    <row r="60" spans="1:15" s="15" customFormat="1" ht="153.94999999999999" hidden="1" customHeight="1" thickBot="1" x14ac:dyDescent="0.3">
      <c r="A60" s="5">
        <v>1</v>
      </c>
      <c r="B60" s="6" t="s">
        <v>75</v>
      </c>
      <c r="C60" s="7" t="s">
        <v>26</v>
      </c>
      <c r="D60" s="17">
        <v>52020</v>
      </c>
      <c r="E60" s="18" t="s">
        <v>172</v>
      </c>
      <c r="F60" s="19" t="s">
        <v>221</v>
      </c>
      <c r="G60" s="19" t="s">
        <v>280</v>
      </c>
      <c r="H60" s="19" t="s">
        <v>399</v>
      </c>
      <c r="I60" s="16" t="s">
        <v>467</v>
      </c>
      <c r="J60" s="20">
        <v>1</v>
      </c>
      <c r="K60" s="21">
        <v>44197</v>
      </c>
      <c r="L60" s="22">
        <v>44561</v>
      </c>
      <c r="M60" s="23">
        <v>38.571428571428569</v>
      </c>
      <c r="N60" s="24">
        <v>0.98</v>
      </c>
      <c r="O60" s="19" t="s">
        <v>565</v>
      </c>
    </row>
    <row r="61" spans="1:15" s="15" customFormat="1" ht="153.94999999999999" hidden="1" customHeight="1" thickBot="1" x14ac:dyDescent="0.3">
      <c r="A61" s="5">
        <v>1</v>
      </c>
      <c r="B61" s="6" t="s">
        <v>76</v>
      </c>
      <c r="C61" s="7" t="s">
        <v>26</v>
      </c>
      <c r="D61" s="17">
        <v>112020</v>
      </c>
      <c r="E61" s="18" t="s">
        <v>173</v>
      </c>
      <c r="F61" s="19" t="s">
        <v>222</v>
      </c>
      <c r="G61" s="19" t="s">
        <v>281</v>
      </c>
      <c r="H61" s="19" t="s">
        <v>281</v>
      </c>
      <c r="I61" s="16" t="s">
        <v>468</v>
      </c>
      <c r="J61" s="25">
        <v>1</v>
      </c>
      <c r="K61" s="21">
        <v>44228</v>
      </c>
      <c r="L61" s="22">
        <v>44498</v>
      </c>
      <c r="M61" s="23">
        <v>29.571428571428573</v>
      </c>
      <c r="N61" s="24">
        <v>0.2</v>
      </c>
      <c r="O61" s="19" t="s">
        <v>566</v>
      </c>
    </row>
    <row r="62" spans="1:15" s="15" customFormat="1" ht="153.94999999999999" hidden="1" customHeight="1" thickBot="1" x14ac:dyDescent="0.3">
      <c r="A62" s="5">
        <v>1</v>
      </c>
      <c r="B62" s="6" t="s">
        <v>77</v>
      </c>
      <c r="C62" s="7" t="s">
        <v>26</v>
      </c>
      <c r="D62" s="17">
        <v>112020</v>
      </c>
      <c r="E62" s="18" t="s">
        <v>173</v>
      </c>
      <c r="F62" s="19" t="s">
        <v>222</v>
      </c>
      <c r="G62" s="19" t="s">
        <v>282</v>
      </c>
      <c r="H62" s="19" t="s">
        <v>400</v>
      </c>
      <c r="I62" s="16" t="s">
        <v>469</v>
      </c>
      <c r="J62" s="20">
        <v>1</v>
      </c>
      <c r="K62" s="21">
        <v>44166</v>
      </c>
      <c r="L62" s="22">
        <v>44561</v>
      </c>
      <c r="M62" s="23">
        <v>38.571428571428569</v>
      </c>
      <c r="N62" s="24">
        <v>0.9</v>
      </c>
      <c r="O62" s="19" t="s">
        <v>567</v>
      </c>
    </row>
    <row r="63" spans="1:15" s="15" customFormat="1" ht="153.94999999999999" hidden="1" customHeight="1" thickBot="1" x14ac:dyDescent="0.3">
      <c r="A63" s="5">
        <v>1</v>
      </c>
      <c r="B63" s="6" t="s">
        <v>78</v>
      </c>
      <c r="C63" s="7" t="s">
        <v>26</v>
      </c>
      <c r="D63" s="17">
        <v>142020</v>
      </c>
      <c r="E63" s="18" t="s">
        <v>174</v>
      </c>
      <c r="F63" s="19" t="s">
        <v>223</v>
      </c>
      <c r="G63" s="19" t="s">
        <v>283</v>
      </c>
      <c r="H63" s="19" t="s">
        <v>401</v>
      </c>
      <c r="I63" s="16" t="s">
        <v>470</v>
      </c>
      <c r="J63" s="25">
        <v>1</v>
      </c>
      <c r="K63" s="21">
        <v>44248</v>
      </c>
      <c r="L63" s="22">
        <v>44561</v>
      </c>
      <c r="M63" s="23">
        <v>38.571428571428569</v>
      </c>
      <c r="N63" s="24">
        <v>0.1</v>
      </c>
      <c r="O63" s="19" t="s">
        <v>568</v>
      </c>
    </row>
    <row r="64" spans="1:15" s="15" customFormat="1" ht="153.94999999999999" hidden="1" customHeight="1" thickBot="1" x14ac:dyDescent="0.3">
      <c r="A64" s="5">
        <v>1</v>
      </c>
      <c r="B64" s="6" t="s">
        <v>79</v>
      </c>
      <c r="C64" s="7" t="s">
        <v>26</v>
      </c>
      <c r="D64" s="17">
        <v>142020</v>
      </c>
      <c r="E64" s="18" t="s">
        <v>174</v>
      </c>
      <c r="F64" s="19" t="s">
        <v>223</v>
      </c>
      <c r="G64" s="19" t="s">
        <v>283</v>
      </c>
      <c r="H64" s="19" t="s">
        <v>402</v>
      </c>
      <c r="I64" s="16" t="s">
        <v>471</v>
      </c>
      <c r="J64" s="25">
        <v>1</v>
      </c>
      <c r="K64" s="21">
        <v>44378</v>
      </c>
      <c r="L64" s="22">
        <v>44561</v>
      </c>
      <c r="M64" s="23">
        <v>38.571428571428569</v>
      </c>
      <c r="N64" s="24">
        <v>0.98</v>
      </c>
      <c r="O64" s="19" t="s">
        <v>569</v>
      </c>
    </row>
    <row r="65" spans="1:15" s="15" customFormat="1" ht="153.94999999999999" hidden="1" customHeight="1" thickBot="1" x14ac:dyDescent="0.3">
      <c r="A65" s="5">
        <v>1</v>
      </c>
      <c r="B65" s="6" t="s">
        <v>80</v>
      </c>
      <c r="C65" s="7" t="s">
        <v>26</v>
      </c>
      <c r="D65" s="17">
        <v>152020</v>
      </c>
      <c r="E65" s="18" t="s">
        <v>175</v>
      </c>
      <c r="F65" s="19" t="s">
        <v>224</v>
      </c>
      <c r="G65" s="19" t="s">
        <v>284</v>
      </c>
      <c r="H65" s="19" t="s">
        <v>284</v>
      </c>
      <c r="I65" s="16" t="s">
        <v>472</v>
      </c>
      <c r="J65" s="25">
        <v>1</v>
      </c>
      <c r="K65" s="21">
        <v>44228</v>
      </c>
      <c r="L65" s="22">
        <v>44561</v>
      </c>
      <c r="M65" s="23">
        <v>38.571428571428569</v>
      </c>
      <c r="N65" s="24">
        <v>0.98</v>
      </c>
      <c r="O65" s="19" t="s">
        <v>570</v>
      </c>
    </row>
    <row r="66" spans="1:15" s="15" customFormat="1" ht="153.94999999999999" hidden="1" customHeight="1" thickBot="1" x14ac:dyDescent="0.3">
      <c r="A66" s="5">
        <v>1</v>
      </c>
      <c r="B66" s="6" t="s">
        <v>81</v>
      </c>
      <c r="C66" s="7" t="s">
        <v>26</v>
      </c>
      <c r="D66" s="17">
        <v>162020</v>
      </c>
      <c r="E66" s="18" t="s">
        <v>176</v>
      </c>
      <c r="F66" s="19" t="s">
        <v>225</v>
      </c>
      <c r="G66" s="19" t="s">
        <v>285</v>
      </c>
      <c r="H66" s="19" t="s">
        <v>285</v>
      </c>
      <c r="I66" s="16" t="s">
        <v>473</v>
      </c>
      <c r="J66" s="25">
        <v>1</v>
      </c>
      <c r="K66" s="21">
        <v>44228</v>
      </c>
      <c r="L66" s="22">
        <v>44561</v>
      </c>
      <c r="M66" s="23">
        <v>38.571428571428569</v>
      </c>
      <c r="N66" s="24">
        <v>0.98</v>
      </c>
      <c r="O66" s="19" t="s">
        <v>571</v>
      </c>
    </row>
    <row r="67" spans="1:15" s="15" customFormat="1" ht="153.94999999999999" hidden="1" customHeight="1" thickBot="1" x14ac:dyDescent="0.3">
      <c r="A67" s="5">
        <v>1</v>
      </c>
      <c r="B67" s="6" t="s">
        <v>82</v>
      </c>
      <c r="C67" s="7" t="s">
        <v>26</v>
      </c>
      <c r="D67" s="17">
        <v>12021</v>
      </c>
      <c r="E67" s="18" t="s">
        <v>177</v>
      </c>
      <c r="F67" s="19" t="s">
        <v>226</v>
      </c>
      <c r="G67" s="19" t="s">
        <v>286</v>
      </c>
      <c r="H67" s="19" t="s">
        <v>403</v>
      </c>
      <c r="I67" s="16" t="s">
        <v>474</v>
      </c>
      <c r="J67" s="25">
        <v>1</v>
      </c>
      <c r="K67" s="21">
        <v>44378</v>
      </c>
      <c r="L67" s="22">
        <v>44771</v>
      </c>
      <c r="M67" s="23">
        <v>56.142857142857146</v>
      </c>
      <c r="N67" s="24">
        <v>0.98</v>
      </c>
      <c r="O67" s="19" t="s">
        <v>572</v>
      </c>
    </row>
    <row r="68" spans="1:15" s="15" customFormat="1" ht="153.94999999999999" hidden="1" customHeight="1" thickBot="1" x14ac:dyDescent="0.3">
      <c r="A68" s="5">
        <v>1</v>
      </c>
      <c r="B68" s="6" t="s">
        <v>83</v>
      </c>
      <c r="C68" s="7" t="s">
        <v>26</v>
      </c>
      <c r="D68" s="17">
        <v>12021</v>
      </c>
      <c r="E68" s="18" t="s">
        <v>177</v>
      </c>
      <c r="F68" s="19" t="s">
        <v>226</v>
      </c>
      <c r="G68" s="19" t="s">
        <v>287</v>
      </c>
      <c r="H68" s="19" t="s">
        <v>287</v>
      </c>
      <c r="I68" s="16" t="s">
        <v>475</v>
      </c>
      <c r="J68" s="25">
        <v>2</v>
      </c>
      <c r="K68" s="21">
        <v>44378</v>
      </c>
      <c r="L68" s="22">
        <v>44771</v>
      </c>
      <c r="M68" s="23">
        <v>56.142857142857146</v>
      </c>
      <c r="N68" s="24">
        <v>0.98</v>
      </c>
      <c r="O68" s="19" t="s">
        <v>621</v>
      </c>
    </row>
    <row r="69" spans="1:15" s="15" customFormat="1" ht="153.94999999999999" hidden="1" customHeight="1" thickBot="1" x14ac:dyDescent="0.3">
      <c r="A69" s="5">
        <v>1</v>
      </c>
      <c r="B69" s="6" t="s">
        <v>84</v>
      </c>
      <c r="C69" s="7" t="s">
        <v>26</v>
      </c>
      <c r="D69" s="17">
        <v>12021</v>
      </c>
      <c r="E69" s="18" t="s">
        <v>177</v>
      </c>
      <c r="F69" s="19" t="s">
        <v>226</v>
      </c>
      <c r="G69" s="19" t="s">
        <v>288</v>
      </c>
      <c r="H69" s="19" t="s">
        <v>288</v>
      </c>
      <c r="I69" s="16" t="s">
        <v>476</v>
      </c>
      <c r="J69" s="20">
        <v>1</v>
      </c>
      <c r="K69" s="21">
        <v>44378</v>
      </c>
      <c r="L69" s="22">
        <v>44926</v>
      </c>
      <c r="M69" s="23">
        <v>78.285714285714292</v>
      </c>
      <c r="N69" s="24">
        <v>0.98</v>
      </c>
      <c r="O69" s="19" t="s">
        <v>573</v>
      </c>
    </row>
    <row r="70" spans="1:15" s="15" customFormat="1" ht="153.94999999999999" hidden="1" customHeight="1" thickBot="1" x14ac:dyDescent="0.3">
      <c r="A70" s="5">
        <v>1</v>
      </c>
      <c r="B70" s="6" t="s">
        <v>85</v>
      </c>
      <c r="C70" s="7" t="s">
        <v>26</v>
      </c>
      <c r="D70" s="17">
        <v>22021</v>
      </c>
      <c r="E70" s="18" t="s">
        <v>178</v>
      </c>
      <c r="F70" s="19" t="s">
        <v>227</v>
      </c>
      <c r="G70" s="19" t="s">
        <v>289</v>
      </c>
      <c r="H70" s="19" t="s">
        <v>289</v>
      </c>
      <c r="I70" s="16" t="s">
        <v>477</v>
      </c>
      <c r="J70" s="20">
        <v>1</v>
      </c>
      <c r="K70" s="21">
        <v>44378</v>
      </c>
      <c r="L70" s="22">
        <v>44771</v>
      </c>
      <c r="M70" s="23">
        <v>56.142857142857146</v>
      </c>
      <c r="N70" s="24">
        <v>0.5</v>
      </c>
      <c r="O70" s="19" t="s">
        <v>574</v>
      </c>
    </row>
    <row r="71" spans="1:15" s="15" customFormat="1" ht="153.94999999999999" hidden="1" customHeight="1" thickBot="1" x14ac:dyDescent="0.3">
      <c r="A71" s="5">
        <v>1</v>
      </c>
      <c r="B71" s="6" t="s">
        <v>86</v>
      </c>
      <c r="C71" s="7" t="s">
        <v>26</v>
      </c>
      <c r="D71" s="17">
        <v>22021</v>
      </c>
      <c r="E71" s="18" t="s">
        <v>178</v>
      </c>
      <c r="F71" s="19" t="s">
        <v>227</v>
      </c>
      <c r="G71" s="19" t="s">
        <v>290</v>
      </c>
      <c r="H71" s="19" t="s">
        <v>290</v>
      </c>
      <c r="I71" s="16" t="s">
        <v>478</v>
      </c>
      <c r="J71" s="25">
        <v>2</v>
      </c>
      <c r="K71" s="21">
        <v>44378</v>
      </c>
      <c r="L71" s="22">
        <v>44771</v>
      </c>
      <c r="M71" s="23">
        <v>56.142857142857146</v>
      </c>
      <c r="N71" s="24">
        <v>0.98</v>
      </c>
      <c r="O71" s="19" t="s">
        <v>575</v>
      </c>
    </row>
    <row r="72" spans="1:15" s="15" customFormat="1" ht="153.94999999999999" hidden="1" customHeight="1" thickBot="1" x14ac:dyDescent="0.3">
      <c r="A72" s="5">
        <v>1</v>
      </c>
      <c r="B72" s="6" t="s">
        <v>87</v>
      </c>
      <c r="C72" s="7" t="s">
        <v>26</v>
      </c>
      <c r="D72" s="17">
        <v>22021</v>
      </c>
      <c r="E72" s="18" t="s">
        <v>178</v>
      </c>
      <c r="F72" s="19" t="s">
        <v>227</v>
      </c>
      <c r="G72" s="19" t="s">
        <v>291</v>
      </c>
      <c r="H72" s="19" t="s">
        <v>291</v>
      </c>
      <c r="I72" s="16" t="s">
        <v>479</v>
      </c>
      <c r="J72" s="25">
        <v>1</v>
      </c>
      <c r="K72" s="21">
        <v>44378</v>
      </c>
      <c r="L72" s="22">
        <v>44771</v>
      </c>
      <c r="M72" s="23">
        <v>56.142857142857146</v>
      </c>
      <c r="N72" s="24">
        <v>0.98</v>
      </c>
      <c r="O72" s="19" t="s">
        <v>572</v>
      </c>
    </row>
    <row r="73" spans="1:15" s="15" customFormat="1" ht="153.94999999999999" hidden="1" customHeight="1" thickBot="1" x14ac:dyDescent="0.3">
      <c r="A73" s="5">
        <v>1</v>
      </c>
      <c r="B73" s="6" t="s">
        <v>88</v>
      </c>
      <c r="C73" s="7" t="s">
        <v>26</v>
      </c>
      <c r="D73" s="17">
        <v>42021</v>
      </c>
      <c r="E73" s="18" t="s">
        <v>179</v>
      </c>
      <c r="F73" s="19" t="s">
        <v>228</v>
      </c>
      <c r="G73" s="19" t="s">
        <v>292</v>
      </c>
      <c r="H73" s="19" t="s">
        <v>292</v>
      </c>
      <c r="I73" s="16" t="s">
        <v>480</v>
      </c>
      <c r="J73" s="20">
        <v>1</v>
      </c>
      <c r="K73" s="21">
        <v>44223</v>
      </c>
      <c r="L73" s="22">
        <v>44561</v>
      </c>
      <c r="M73" s="23">
        <v>48.285714285714285</v>
      </c>
      <c r="N73" s="24">
        <v>0.75</v>
      </c>
      <c r="O73" s="19" t="s">
        <v>576</v>
      </c>
    </row>
    <row r="74" spans="1:15" s="15" customFormat="1" ht="153.94999999999999" hidden="1" customHeight="1" thickBot="1" x14ac:dyDescent="0.3">
      <c r="A74" s="5">
        <v>1</v>
      </c>
      <c r="B74" s="6" t="s">
        <v>89</v>
      </c>
      <c r="C74" s="7" t="s">
        <v>26</v>
      </c>
      <c r="D74" s="17">
        <v>52021</v>
      </c>
      <c r="E74" s="18" t="s">
        <v>180</v>
      </c>
      <c r="F74" s="19" t="s">
        <v>229</v>
      </c>
      <c r="G74" s="19" t="s">
        <v>293</v>
      </c>
      <c r="H74" s="19" t="s">
        <v>293</v>
      </c>
      <c r="I74" s="16" t="s">
        <v>481</v>
      </c>
      <c r="J74" s="25">
        <v>1</v>
      </c>
      <c r="K74" s="21">
        <v>44378</v>
      </c>
      <c r="L74" s="22">
        <v>44530</v>
      </c>
      <c r="M74" s="23">
        <v>21.714285714285715</v>
      </c>
      <c r="N74" s="24">
        <v>0.98</v>
      </c>
      <c r="O74" s="19" t="s">
        <v>577</v>
      </c>
    </row>
    <row r="75" spans="1:15" s="15" customFormat="1" ht="153.94999999999999" hidden="1" customHeight="1" thickBot="1" x14ac:dyDescent="0.3">
      <c r="A75" s="5">
        <v>1</v>
      </c>
      <c r="B75" s="6" t="s">
        <v>90</v>
      </c>
      <c r="C75" s="7" t="s">
        <v>26</v>
      </c>
      <c r="D75" s="17">
        <v>52021</v>
      </c>
      <c r="E75" s="18" t="s">
        <v>180</v>
      </c>
      <c r="F75" s="19" t="s">
        <v>229</v>
      </c>
      <c r="G75" s="19" t="s">
        <v>294</v>
      </c>
      <c r="H75" s="19" t="s">
        <v>294</v>
      </c>
      <c r="I75" s="16" t="s">
        <v>482</v>
      </c>
      <c r="J75" s="25">
        <v>1</v>
      </c>
      <c r="K75" s="21">
        <v>44378</v>
      </c>
      <c r="L75" s="22">
        <v>44530</v>
      </c>
      <c r="M75" s="23">
        <v>21.714285714285715</v>
      </c>
      <c r="N75" s="24">
        <v>0.98</v>
      </c>
      <c r="O75" s="19" t="s">
        <v>578</v>
      </c>
    </row>
    <row r="76" spans="1:15" s="15" customFormat="1" ht="153.94999999999999" hidden="1" customHeight="1" thickBot="1" x14ac:dyDescent="0.3">
      <c r="A76" s="5">
        <v>1</v>
      </c>
      <c r="B76" s="6" t="s">
        <v>91</v>
      </c>
      <c r="C76" s="7" t="s">
        <v>26</v>
      </c>
      <c r="D76" s="17">
        <v>62021</v>
      </c>
      <c r="E76" s="18" t="s">
        <v>181</v>
      </c>
      <c r="F76" s="19" t="s">
        <v>230</v>
      </c>
      <c r="G76" s="19" t="s">
        <v>295</v>
      </c>
      <c r="H76" s="19" t="s">
        <v>295</v>
      </c>
      <c r="I76" s="16" t="s">
        <v>483</v>
      </c>
      <c r="J76" s="25">
        <v>1</v>
      </c>
      <c r="K76" s="21">
        <v>44378</v>
      </c>
      <c r="L76" s="22">
        <v>44773</v>
      </c>
      <c r="M76" s="23">
        <v>56.428571428571431</v>
      </c>
      <c r="N76" s="24">
        <v>0.19</v>
      </c>
      <c r="O76" s="19" t="s">
        <v>579</v>
      </c>
    </row>
    <row r="77" spans="1:15" s="15" customFormat="1" ht="153.94999999999999" hidden="1" customHeight="1" thickBot="1" x14ac:dyDescent="0.3">
      <c r="A77" s="5">
        <v>1</v>
      </c>
      <c r="B77" s="6" t="s">
        <v>92</v>
      </c>
      <c r="C77" s="7" t="s">
        <v>26</v>
      </c>
      <c r="D77" s="17">
        <v>62021</v>
      </c>
      <c r="E77" s="18" t="s">
        <v>181</v>
      </c>
      <c r="F77" s="19" t="s">
        <v>230</v>
      </c>
      <c r="G77" s="19" t="s">
        <v>296</v>
      </c>
      <c r="H77" s="19" t="s">
        <v>296</v>
      </c>
      <c r="I77" s="16" t="s">
        <v>484</v>
      </c>
      <c r="J77" s="25">
        <v>5</v>
      </c>
      <c r="K77" s="21">
        <v>44378</v>
      </c>
      <c r="L77" s="22">
        <v>44561</v>
      </c>
      <c r="M77" s="23">
        <v>26.142857142857142</v>
      </c>
      <c r="N77" s="24">
        <v>0.4</v>
      </c>
      <c r="O77" s="19" t="s">
        <v>580</v>
      </c>
    </row>
    <row r="78" spans="1:15" s="15" customFormat="1" ht="153.94999999999999" hidden="1" customHeight="1" thickBot="1" x14ac:dyDescent="0.3">
      <c r="A78" s="5">
        <v>1</v>
      </c>
      <c r="B78" s="6" t="s">
        <v>93</v>
      </c>
      <c r="C78" s="7" t="s">
        <v>26</v>
      </c>
      <c r="D78" s="17">
        <v>72021</v>
      </c>
      <c r="E78" s="18" t="s">
        <v>182</v>
      </c>
      <c r="F78" s="19" t="s">
        <v>231</v>
      </c>
      <c r="G78" s="19" t="s">
        <v>297</v>
      </c>
      <c r="H78" s="19" t="s">
        <v>297</v>
      </c>
      <c r="I78" s="16" t="s">
        <v>482</v>
      </c>
      <c r="J78" s="25">
        <v>1</v>
      </c>
      <c r="K78" s="21">
        <v>44378</v>
      </c>
      <c r="L78" s="22">
        <v>44773</v>
      </c>
      <c r="M78" s="23">
        <v>56.428571428571431</v>
      </c>
      <c r="N78" s="24">
        <v>0.98</v>
      </c>
      <c r="O78" s="19" t="s">
        <v>581</v>
      </c>
    </row>
    <row r="79" spans="1:15" s="15" customFormat="1" ht="153.94999999999999" hidden="1" customHeight="1" thickBot="1" x14ac:dyDescent="0.3">
      <c r="A79" s="5">
        <v>1</v>
      </c>
      <c r="B79" s="6" t="s">
        <v>94</v>
      </c>
      <c r="C79" s="7" t="s">
        <v>26</v>
      </c>
      <c r="D79" s="17">
        <v>72021</v>
      </c>
      <c r="E79" s="18" t="s">
        <v>182</v>
      </c>
      <c r="F79" s="19" t="s">
        <v>231</v>
      </c>
      <c r="G79" s="19" t="s">
        <v>298</v>
      </c>
      <c r="H79" s="19" t="s">
        <v>298</v>
      </c>
      <c r="I79" s="16" t="s">
        <v>485</v>
      </c>
      <c r="J79" s="25">
        <v>5</v>
      </c>
      <c r="K79" s="21">
        <v>44378</v>
      </c>
      <c r="L79" s="22">
        <v>44561</v>
      </c>
      <c r="M79" s="23">
        <v>26.142857142857142</v>
      </c>
      <c r="N79" s="24">
        <v>0.98</v>
      </c>
      <c r="O79" s="19" t="s">
        <v>582</v>
      </c>
    </row>
    <row r="80" spans="1:15" s="15" customFormat="1" ht="153.94999999999999" hidden="1" customHeight="1" thickBot="1" x14ac:dyDescent="0.3">
      <c r="A80" s="5">
        <v>1</v>
      </c>
      <c r="B80" s="6" t="s">
        <v>95</v>
      </c>
      <c r="C80" s="7" t="s">
        <v>26</v>
      </c>
      <c r="D80" s="17">
        <v>92021</v>
      </c>
      <c r="E80" s="18" t="s">
        <v>183</v>
      </c>
      <c r="F80" s="19" t="s">
        <v>232</v>
      </c>
      <c r="G80" s="19" t="s">
        <v>299</v>
      </c>
      <c r="H80" s="19" t="s">
        <v>404</v>
      </c>
      <c r="I80" s="16" t="s">
        <v>482</v>
      </c>
      <c r="J80" s="25">
        <v>1</v>
      </c>
      <c r="K80" s="21">
        <v>44378</v>
      </c>
      <c r="L80" s="22">
        <v>44773</v>
      </c>
      <c r="M80" s="23">
        <v>56.428571428571431</v>
      </c>
      <c r="N80" s="24">
        <v>0.98</v>
      </c>
      <c r="O80" s="19" t="s">
        <v>583</v>
      </c>
    </row>
    <row r="81" spans="1:15" s="15" customFormat="1" ht="153.94999999999999" hidden="1" customHeight="1" thickBot="1" x14ac:dyDescent="0.3">
      <c r="A81" s="5">
        <v>1</v>
      </c>
      <c r="B81" s="6" t="s">
        <v>96</v>
      </c>
      <c r="C81" s="7" t="s">
        <v>26</v>
      </c>
      <c r="D81" s="17">
        <v>112021</v>
      </c>
      <c r="E81" s="18" t="s">
        <v>184</v>
      </c>
      <c r="F81" s="19" t="s">
        <v>233</v>
      </c>
      <c r="G81" s="19" t="s">
        <v>300</v>
      </c>
      <c r="H81" s="19" t="s">
        <v>300</v>
      </c>
      <c r="I81" s="16" t="s">
        <v>486</v>
      </c>
      <c r="J81" s="25">
        <v>3</v>
      </c>
      <c r="K81" s="21">
        <v>44306</v>
      </c>
      <c r="L81" s="22">
        <v>44313</v>
      </c>
      <c r="M81" s="23">
        <v>1</v>
      </c>
      <c r="N81" s="24">
        <v>1</v>
      </c>
      <c r="O81" s="19" t="s">
        <v>584</v>
      </c>
    </row>
    <row r="82" spans="1:15" s="15" customFormat="1" ht="153.94999999999999" hidden="1" customHeight="1" thickBot="1" x14ac:dyDescent="0.3">
      <c r="A82" s="5">
        <v>1</v>
      </c>
      <c r="B82" s="6" t="s">
        <v>97</v>
      </c>
      <c r="C82" s="7" t="s">
        <v>26</v>
      </c>
      <c r="D82" s="17">
        <v>112021</v>
      </c>
      <c r="E82" s="18" t="s">
        <v>184</v>
      </c>
      <c r="F82" s="19" t="s">
        <v>233</v>
      </c>
      <c r="G82" s="19" t="s">
        <v>301</v>
      </c>
      <c r="H82" s="19" t="s">
        <v>301</v>
      </c>
      <c r="I82" s="16" t="s">
        <v>487</v>
      </c>
      <c r="J82" s="25">
        <v>2</v>
      </c>
      <c r="K82" s="21">
        <v>44378</v>
      </c>
      <c r="L82" s="22">
        <v>44500</v>
      </c>
      <c r="M82" s="23">
        <v>17.428571428571427</v>
      </c>
      <c r="N82" s="24">
        <v>1</v>
      </c>
      <c r="O82" s="19" t="s">
        <v>585</v>
      </c>
    </row>
    <row r="83" spans="1:15" s="15" customFormat="1" ht="153.94999999999999" hidden="1" customHeight="1" thickBot="1" x14ac:dyDescent="0.3">
      <c r="A83" s="5">
        <v>1</v>
      </c>
      <c r="B83" s="6" t="s">
        <v>98</v>
      </c>
      <c r="C83" s="7" t="s">
        <v>26</v>
      </c>
      <c r="D83" s="17">
        <v>122021</v>
      </c>
      <c r="E83" s="18" t="s">
        <v>185</v>
      </c>
      <c r="F83" s="19" t="s">
        <v>234</v>
      </c>
      <c r="G83" s="19" t="s">
        <v>302</v>
      </c>
      <c r="H83" s="19" t="s">
        <v>302</v>
      </c>
      <c r="I83" s="16" t="s">
        <v>488</v>
      </c>
      <c r="J83" s="25">
        <v>1</v>
      </c>
      <c r="K83" s="21">
        <v>44378</v>
      </c>
      <c r="L83" s="22">
        <v>44773</v>
      </c>
      <c r="M83" s="23">
        <v>56.428571428571431</v>
      </c>
      <c r="N83" s="24">
        <v>0.98</v>
      </c>
      <c r="O83" s="19" t="s">
        <v>586</v>
      </c>
    </row>
    <row r="84" spans="1:15" s="15" customFormat="1" ht="153.94999999999999" hidden="1" customHeight="1" thickBot="1" x14ac:dyDescent="0.3">
      <c r="A84" s="5">
        <v>1</v>
      </c>
      <c r="B84" s="6" t="s">
        <v>99</v>
      </c>
      <c r="C84" s="7" t="s">
        <v>26</v>
      </c>
      <c r="D84" s="17">
        <v>122021</v>
      </c>
      <c r="E84" s="18" t="s">
        <v>185</v>
      </c>
      <c r="F84" s="19" t="s">
        <v>234</v>
      </c>
      <c r="G84" s="19" t="s">
        <v>303</v>
      </c>
      <c r="H84" s="19" t="s">
        <v>303</v>
      </c>
      <c r="I84" s="16" t="s">
        <v>489</v>
      </c>
      <c r="J84" s="20">
        <v>1</v>
      </c>
      <c r="K84" s="21">
        <v>44378</v>
      </c>
      <c r="L84" s="22">
        <v>44561</v>
      </c>
      <c r="M84" s="23">
        <v>26.142857142857142</v>
      </c>
      <c r="N84" s="24">
        <v>0.98</v>
      </c>
      <c r="O84" s="19" t="s">
        <v>587</v>
      </c>
    </row>
    <row r="85" spans="1:15" s="15" customFormat="1" ht="153.94999999999999" hidden="1" customHeight="1" thickBot="1" x14ac:dyDescent="0.3">
      <c r="A85" s="5">
        <v>1</v>
      </c>
      <c r="B85" s="6" t="s">
        <v>100</v>
      </c>
      <c r="C85" s="7" t="s">
        <v>26</v>
      </c>
      <c r="D85" s="17">
        <v>152021</v>
      </c>
      <c r="E85" s="18" t="s">
        <v>186</v>
      </c>
      <c r="F85" s="19" t="s">
        <v>235</v>
      </c>
      <c r="G85" s="19" t="s">
        <v>304</v>
      </c>
      <c r="H85" s="19" t="s">
        <v>405</v>
      </c>
      <c r="I85" s="16" t="s">
        <v>490</v>
      </c>
      <c r="J85" s="25">
        <v>1</v>
      </c>
      <c r="K85" s="21">
        <v>44378</v>
      </c>
      <c r="L85" s="22">
        <v>44408</v>
      </c>
      <c r="M85" s="23">
        <v>4.2857142857142856</v>
      </c>
      <c r="N85" s="24">
        <v>0.98</v>
      </c>
      <c r="O85" s="19" t="s">
        <v>588</v>
      </c>
    </row>
    <row r="86" spans="1:15" s="15" customFormat="1" ht="153.94999999999999" hidden="1" customHeight="1" thickBot="1" x14ac:dyDescent="0.3">
      <c r="A86" s="5">
        <v>1</v>
      </c>
      <c r="B86" s="6" t="s">
        <v>101</v>
      </c>
      <c r="C86" s="7" t="s">
        <v>26</v>
      </c>
      <c r="D86" s="17">
        <v>162021</v>
      </c>
      <c r="E86" s="18" t="s">
        <v>187</v>
      </c>
      <c r="F86" s="19" t="s">
        <v>236</v>
      </c>
      <c r="G86" s="19" t="s">
        <v>305</v>
      </c>
      <c r="H86" s="19" t="s">
        <v>305</v>
      </c>
      <c r="I86" s="16" t="s">
        <v>491</v>
      </c>
      <c r="J86" s="20">
        <v>1</v>
      </c>
      <c r="K86" s="21">
        <v>44378</v>
      </c>
      <c r="L86" s="22">
        <v>44500</v>
      </c>
      <c r="M86" s="23">
        <v>17.428571428571427</v>
      </c>
      <c r="N86" s="24">
        <v>0.9</v>
      </c>
      <c r="O86" s="19" t="s">
        <v>589</v>
      </c>
    </row>
    <row r="87" spans="1:15" s="15" customFormat="1" ht="153.94999999999999" customHeight="1" thickBot="1" x14ac:dyDescent="0.3">
      <c r="A87" s="5">
        <v>1</v>
      </c>
      <c r="B87" s="6" t="s">
        <v>102</v>
      </c>
      <c r="C87" s="7" t="s">
        <v>26</v>
      </c>
      <c r="D87" s="17">
        <v>12022</v>
      </c>
      <c r="E87" s="18" t="s">
        <v>188</v>
      </c>
      <c r="F87" s="19" t="s">
        <v>237</v>
      </c>
      <c r="G87" s="19" t="s">
        <v>306</v>
      </c>
      <c r="H87" s="19" t="s">
        <v>406</v>
      </c>
      <c r="I87" s="16" t="s">
        <v>492</v>
      </c>
      <c r="J87" s="25">
        <v>1</v>
      </c>
      <c r="K87" s="21">
        <v>44743</v>
      </c>
      <c r="L87" s="22">
        <v>44926</v>
      </c>
      <c r="M87" s="23">
        <v>26</v>
      </c>
      <c r="N87" s="24">
        <v>0.98</v>
      </c>
      <c r="O87" s="19" t="s">
        <v>590</v>
      </c>
    </row>
    <row r="88" spans="1:15" s="15" customFormat="1" ht="153.94999999999999" customHeight="1" thickBot="1" x14ac:dyDescent="0.3">
      <c r="A88" s="5">
        <v>1</v>
      </c>
      <c r="B88" s="6" t="s">
        <v>103</v>
      </c>
      <c r="C88" s="7" t="s">
        <v>26</v>
      </c>
      <c r="D88" s="17">
        <v>12022</v>
      </c>
      <c r="E88" s="18" t="s">
        <v>188</v>
      </c>
      <c r="F88" s="19" t="s">
        <v>237</v>
      </c>
      <c r="G88" s="19" t="s">
        <v>307</v>
      </c>
      <c r="H88" s="19" t="s">
        <v>407</v>
      </c>
      <c r="I88" s="16" t="s">
        <v>492</v>
      </c>
      <c r="J88" s="25">
        <v>1</v>
      </c>
      <c r="K88" s="21">
        <v>44743</v>
      </c>
      <c r="L88" s="22">
        <v>44926</v>
      </c>
      <c r="M88" s="23">
        <v>26</v>
      </c>
      <c r="N88" s="24">
        <v>0.98</v>
      </c>
      <c r="O88" s="19" t="s">
        <v>591</v>
      </c>
    </row>
    <row r="89" spans="1:15" s="15" customFormat="1" ht="153.94999999999999" customHeight="1" thickBot="1" x14ac:dyDescent="0.3">
      <c r="A89" s="5">
        <v>1</v>
      </c>
      <c r="B89" s="6" t="s">
        <v>104</v>
      </c>
      <c r="C89" s="7" t="s">
        <v>26</v>
      </c>
      <c r="D89" s="17">
        <v>12022</v>
      </c>
      <c r="E89" s="18" t="s">
        <v>188</v>
      </c>
      <c r="F89" s="19" t="s">
        <v>237</v>
      </c>
      <c r="G89" s="19" t="s">
        <v>308</v>
      </c>
      <c r="H89" s="19" t="s">
        <v>408</v>
      </c>
      <c r="I89" s="16" t="s">
        <v>492</v>
      </c>
      <c r="J89" s="25">
        <v>1</v>
      </c>
      <c r="K89" s="21">
        <v>44743</v>
      </c>
      <c r="L89" s="22">
        <v>44926</v>
      </c>
      <c r="M89" s="23">
        <v>26</v>
      </c>
      <c r="N89" s="24">
        <v>0.98</v>
      </c>
      <c r="O89" s="19" t="s">
        <v>592</v>
      </c>
    </row>
    <row r="90" spans="1:15" s="15" customFormat="1" ht="153.94999999999999" customHeight="1" thickBot="1" x14ac:dyDescent="0.3">
      <c r="A90" s="5">
        <v>1</v>
      </c>
      <c r="B90" s="6" t="s">
        <v>105</v>
      </c>
      <c r="C90" s="7" t="s">
        <v>26</v>
      </c>
      <c r="D90" s="17">
        <v>22022</v>
      </c>
      <c r="E90" s="18" t="s">
        <v>189</v>
      </c>
      <c r="F90" s="19" t="s">
        <v>238</v>
      </c>
      <c r="G90" s="19" t="s">
        <v>342</v>
      </c>
      <c r="H90" s="19" t="s">
        <v>409</v>
      </c>
      <c r="I90" s="16" t="s">
        <v>493</v>
      </c>
      <c r="J90" s="25">
        <v>1</v>
      </c>
      <c r="K90" s="21">
        <v>44726</v>
      </c>
      <c r="L90" s="22">
        <v>44926</v>
      </c>
      <c r="M90" s="23">
        <v>28</v>
      </c>
      <c r="N90" s="24">
        <v>0</v>
      </c>
      <c r="O90" s="19" t="s">
        <v>593</v>
      </c>
    </row>
    <row r="91" spans="1:15" s="15" customFormat="1" ht="153.94999999999999" customHeight="1" thickBot="1" x14ac:dyDescent="0.3">
      <c r="A91" s="5">
        <v>1</v>
      </c>
      <c r="B91" s="6" t="s">
        <v>106</v>
      </c>
      <c r="C91" s="7" t="s">
        <v>26</v>
      </c>
      <c r="D91" s="17">
        <v>22022</v>
      </c>
      <c r="E91" s="18" t="s">
        <v>189</v>
      </c>
      <c r="F91" s="19" t="s">
        <v>238</v>
      </c>
      <c r="G91" s="19" t="s">
        <v>309</v>
      </c>
      <c r="H91" s="19" t="s">
        <v>309</v>
      </c>
      <c r="I91" s="16" t="s">
        <v>494</v>
      </c>
      <c r="J91" s="25">
        <v>1</v>
      </c>
      <c r="K91" s="21">
        <v>44743</v>
      </c>
      <c r="L91" s="22">
        <v>44926</v>
      </c>
      <c r="M91" s="23">
        <v>26</v>
      </c>
      <c r="N91" s="24">
        <v>0</v>
      </c>
      <c r="O91" s="19" t="s">
        <v>593</v>
      </c>
    </row>
    <row r="92" spans="1:15" s="15" customFormat="1" ht="153.94999999999999" customHeight="1" thickBot="1" x14ac:dyDescent="0.3">
      <c r="A92" s="5">
        <v>1</v>
      </c>
      <c r="B92" s="6" t="s">
        <v>107</v>
      </c>
      <c r="C92" s="7" t="s">
        <v>26</v>
      </c>
      <c r="D92" s="17">
        <v>22022</v>
      </c>
      <c r="E92" s="18" t="s">
        <v>189</v>
      </c>
      <c r="F92" s="19" t="s">
        <v>238</v>
      </c>
      <c r="G92" s="19" t="s">
        <v>310</v>
      </c>
      <c r="H92" s="19" t="s">
        <v>410</v>
      </c>
      <c r="I92" s="16" t="s">
        <v>495</v>
      </c>
      <c r="J92" s="25">
        <v>1</v>
      </c>
      <c r="K92" s="21">
        <v>44743</v>
      </c>
      <c r="L92" s="22">
        <v>44926</v>
      </c>
      <c r="M92" s="23">
        <v>26</v>
      </c>
      <c r="N92" s="24">
        <v>0</v>
      </c>
      <c r="O92" s="19" t="s">
        <v>593</v>
      </c>
    </row>
    <row r="93" spans="1:15" s="15" customFormat="1" ht="153.94999999999999" customHeight="1" thickBot="1" x14ac:dyDescent="0.3">
      <c r="A93" s="5">
        <v>1</v>
      </c>
      <c r="B93" s="6" t="s">
        <v>108</v>
      </c>
      <c r="C93" s="7" t="s">
        <v>26</v>
      </c>
      <c r="D93" s="17">
        <v>22022</v>
      </c>
      <c r="E93" s="18" t="s">
        <v>189</v>
      </c>
      <c r="F93" s="19" t="s">
        <v>238</v>
      </c>
      <c r="G93" s="19" t="s">
        <v>311</v>
      </c>
      <c r="H93" s="19" t="s">
        <v>311</v>
      </c>
      <c r="I93" s="16" t="s">
        <v>496</v>
      </c>
      <c r="J93" s="25">
        <v>1</v>
      </c>
      <c r="K93" s="21">
        <v>44743</v>
      </c>
      <c r="L93" s="22">
        <v>44926</v>
      </c>
      <c r="M93" s="23">
        <v>26</v>
      </c>
      <c r="N93" s="24">
        <v>0</v>
      </c>
      <c r="O93" s="19" t="s">
        <v>593</v>
      </c>
    </row>
    <row r="94" spans="1:15" s="15" customFormat="1" ht="153.94999999999999" customHeight="1" thickBot="1" x14ac:dyDescent="0.3">
      <c r="A94" s="5">
        <v>1</v>
      </c>
      <c r="B94" s="6" t="s">
        <v>109</v>
      </c>
      <c r="C94" s="7" t="s">
        <v>26</v>
      </c>
      <c r="D94" s="17">
        <v>22022</v>
      </c>
      <c r="E94" s="18" t="s">
        <v>189</v>
      </c>
      <c r="F94" s="19" t="s">
        <v>238</v>
      </c>
      <c r="G94" s="19" t="s">
        <v>312</v>
      </c>
      <c r="H94" s="19" t="s">
        <v>312</v>
      </c>
      <c r="I94" s="16" t="s">
        <v>497</v>
      </c>
      <c r="J94" s="25">
        <v>1</v>
      </c>
      <c r="K94" s="21">
        <v>44743</v>
      </c>
      <c r="L94" s="22">
        <v>44926</v>
      </c>
      <c r="M94" s="23">
        <v>26</v>
      </c>
      <c r="N94" s="24">
        <v>0</v>
      </c>
      <c r="O94" s="19" t="s">
        <v>593</v>
      </c>
    </row>
    <row r="95" spans="1:15" s="15" customFormat="1" ht="153.94999999999999" customHeight="1" thickBot="1" x14ac:dyDescent="0.3">
      <c r="A95" s="5">
        <v>1</v>
      </c>
      <c r="B95" s="6" t="s">
        <v>110</v>
      </c>
      <c r="C95" s="7" t="s">
        <v>26</v>
      </c>
      <c r="D95" s="17">
        <v>32022</v>
      </c>
      <c r="E95" s="18" t="s">
        <v>190</v>
      </c>
      <c r="F95" s="19" t="s">
        <v>239</v>
      </c>
      <c r="G95" s="19" t="s">
        <v>313</v>
      </c>
      <c r="H95" s="19" t="s">
        <v>313</v>
      </c>
      <c r="I95" s="16" t="s">
        <v>498</v>
      </c>
      <c r="J95" s="25">
        <v>1</v>
      </c>
      <c r="K95" s="21">
        <v>44743</v>
      </c>
      <c r="L95" s="22">
        <v>44926</v>
      </c>
      <c r="M95" s="23">
        <v>26</v>
      </c>
      <c r="N95" s="24">
        <v>0</v>
      </c>
      <c r="O95" s="19" t="s">
        <v>593</v>
      </c>
    </row>
    <row r="96" spans="1:15" s="15" customFormat="1" ht="153.94999999999999" customHeight="1" thickBot="1" x14ac:dyDescent="0.3">
      <c r="A96" s="5">
        <v>1</v>
      </c>
      <c r="B96" s="6" t="s">
        <v>111</v>
      </c>
      <c r="C96" s="7" t="s">
        <v>26</v>
      </c>
      <c r="D96" s="17">
        <v>32022</v>
      </c>
      <c r="E96" s="18" t="s">
        <v>190</v>
      </c>
      <c r="F96" s="19" t="s">
        <v>239</v>
      </c>
      <c r="G96" s="19" t="s">
        <v>314</v>
      </c>
      <c r="H96" s="19" t="s">
        <v>314</v>
      </c>
      <c r="I96" s="16" t="s">
        <v>499</v>
      </c>
      <c r="J96" s="20">
        <v>1</v>
      </c>
      <c r="K96" s="21">
        <v>44743</v>
      </c>
      <c r="L96" s="22">
        <v>44985</v>
      </c>
      <c r="M96" s="23">
        <v>36</v>
      </c>
      <c r="N96" s="24">
        <v>0</v>
      </c>
      <c r="O96" s="19" t="s">
        <v>593</v>
      </c>
    </row>
    <row r="97" spans="1:15" s="15" customFormat="1" ht="153.94999999999999" customHeight="1" thickBot="1" x14ac:dyDescent="0.3">
      <c r="A97" s="5">
        <v>1</v>
      </c>
      <c r="B97" s="6" t="s">
        <v>112</v>
      </c>
      <c r="C97" s="7" t="s">
        <v>26</v>
      </c>
      <c r="D97" s="17">
        <v>32022</v>
      </c>
      <c r="E97" s="18" t="s">
        <v>190</v>
      </c>
      <c r="F97" s="19" t="s">
        <v>239</v>
      </c>
      <c r="G97" s="19" t="s">
        <v>315</v>
      </c>
      <c r="H97" s="19" t="s">
        <v>315</v>
      </c>
      <c r="I97" s="16" t="s">
        <v>500</v>
      </c>
      <c r="J97" s="25">
        <v>1</v>
      </c>
      <c r="K97" s="21">
        <v>44743</v>
      </c>
      <c r="L97" s="22">
        <v>45046</v>
      </c>
      <c r="M97" s="23">
        <v>45</v>
      </c>
      <c r="N97" s="24">
        <v>0.2</v>
      </c>
      <c r="O97" s="19" t="s">
        <v>594</v>
      </c>
    </row>
    <row r="98" spans="1:15" s="15" customFormat="1" ht="153.94999999999999" customHeight="1" thickBot="1" x14ac:dyDescent="0.3">
      <c r="A98" s="5">
        <v>1</v>
      </c>
      <c r="B98" s="6" t="s">
        <v>113</v>
      </c>
      <c r="C98" s="7" t="s">
        <v>26</v>
      </c>
      <c r="D98" s="17">
        <v>32022</v>
      </c>
      <c r="E98" s="18" t="s">
        <v>190</v>
      </c>
      <c r="F98" s="19" t="s">
        <v>239</v>
      </c>
      <c r="G98" s="19" t="s">
        <v>316</v>
      </c>
      <c r="H98" s="19" t="s">
        <v>316</v>
      </c>
      <c r="I98" s="16" t="s">
        <v>498</v>
      </c>
      <c r="J98" s="25">
        <v>1</v>
      </c>
      <c r="K98" s="21">
        <v>44743</v>
      </c>
      <c r="L98" s="22">
        <v>44926</v>
      </c>
      <c r="M98" s="23">
        <v>80</v>
      </c>
      <c r="N98" s="24">
        <v>0</v>
      </c>
      <c r="O98" s="19" t="s">
        <v>593</v>
      </c>
    </row>
    <row r="99" spans="1:15" s="15" customFormat="1" ht="153.94999999999999" customHeight="1" thickBot="1" x14ac:dyDescent="0.3">
      <c r="A99" s="5">
        <v>1</v>
      </c>
      <c r="B99" s="6" t="s">
        <v>114</v>
      </c>
      <c r="C99" s="7" t="s">
        <v>26</v>
      </c>
      <c r="D99" s="17">
        <v>32022</v>
      </c>
      <c r="E99" s="18" t="s">
        <v>190</v>
      </c>
      <c r="F99" s="19" t="s">
        <v>239</v>
      </c>
      <c r="G99" s="19" t="s">
        <v>317</v>
      </c>
      <c r="H99" s="19" t="s">
        <v>317</v>
      </c>
      <c r="I99" s="16" t="s">
        <v>499</v>
      </c>
      <c r="J99" s="20">
        <v>1</v>
      </c>
      <c r="K99" s="21">
        <v>44743</v>
      </c>
      <c r="L99" s="22">
        <v>44985</v>
      </c>
      <c r="M99" s="23">
        <v>36</v>
      </c>
      <c r="N99" s="24">
        <v>0</v>
      </c>
      <c r="O99" s="19" t="s">
        <v>593</v>
      </c>
    </row>
    <row r="100" spans="1:15" s="15" customFormat="1" ht="153.94999999999999" customHeight="1" thickBot="1" x14ac:dyDescent="0.3">
      <c r="A100" s="5">
        <v>1</v>
      </c>
      <c r="B100" s="6" t="s">
        <v>115</v>
      </c>
      <c r="C100" s="7" t="s">
        <v>26</v>
      </c>
      <c r="D100" s="17">
        <v>32022</v>
      </c>
      <c r="E100" s="18" t="s">
        <v>190</v>
      </c>
      <c r="F100" s="19" t="s">
        <v>239</v>
      </c>
      <c r="G100" s="19" t="s">
        <v>318</v>
      </c>
      <c r="H100" s="19" t="s">
        <v>318</v>
      </c>
      <c r="I100" s="16" t="s">
        <v>500</v>
      </c>
      <c r="J100" s="25">
        <v>1</v>
      </c>
      <c r="K100" s="21">
        <v>44743</v>
      </c>
      <c r="L100" s="22">
        <v>45046</v>
      </c>
      <c r="M100" s="23">
        <v>45</v>
      </c>
      <c r="N100" s="24">
        <v>0</v>
      </c>
      <c r="O100" s="19" t="s">
        <v>593</v>
      </c>
    </row>
    <row r="101" spans="1:15" s="15" customFormat="1" ht="153.94999999999999" customHeight="1" thickBot="1" x14ac:dyDescent="0.3">
      <c r="A101" s="5">
        <v>1</v>
      </c>
      <c r="B101" s="6" t="s">
        <v>116</v>
      </c>
      <c r="C101" s="7" t="s">
        <v>26</v>
      </c>
      <c r="D101" s="17">
        <v>42022</v>
      </c>
      <c r="E101" s="18" t="s">
        <v>191</v>
      </c>
      <c r="F101" s="19" t="s">
        <v>240</v>
      </c>
      <c r="G101" s="19" t="s">
        <v>319</v>
      </c>
      <c r="H101" s="19" t="s">
        <v>411</v>
      </c>
      <c r="I101" s="16" t="s">
        <v>501</v>
      </c>
      <c r="J101" s="20">
        <v>1</v>
      </c>
      <c r="K101" s="21">
        <v>44743</v>
      </c>
      <c r="L101" s="22">
        <v>44926</v>
      </c>
      <c r="M101" s="23">
        <v>26</v>
      </c>
      <c r="N101" s="24">
        <v>0.98</v>
      </c>
      <c r="O101" s="19" t="s">
        <v>595</v>
      </c>
    </row>
    <row r="102" spans="1:15" s="15" customFormat="1" ht="153.94999999999999" customHeight="1" thickBot="1" x14ac:dyDescent="0.3">
      <c r="A102" s="5">
        <v>1</v>
      </c>
      <c r="B102" s="6" t="s">
        <v>117</v>
      </c>
      <c r="C102" s="7" t="s">
        <v>26</v>
      </c>
      <c r="D102" s="17">
        <v>42022</v>
      </c>
      <c r="E102" s="18" t="s">
        <v>191</v>
      </c>
      <c r="F102" s="19" t="s">
        <v>240</v>
      </c>
      <c r="G102" s="19" t="s">
        <v>320</v>
      </c>
      <c r="H102" s="19" t="s">
        <v>412</v>
      </c>
      <c r="I102" s="16" t="s">
        <v>502</v>
      </c>
      <c r="J102" s="20">
        <v>1</v>
      </c>
      <c r="K102" s="21">
        <v>44743</v>
      </c>
      <c r="L102" s="22">
        <v>44926</v>
      </c>
      <c r="M102" s="23">
        <v>26</v>
      </c>
      <c r="N102" s="24">
        <v>0.98</v>
      </c>
      <c r="O102" s="19" t="s">
        <v>596</v>
      </c>
    </row>
    <row r="103" spans="1:15" s="15" customFormat="1" ht="153.94999999999999" customHeight="1" thickBot="1" x14ac:dyDescent="0.3">
      <c r="A103" s="5">
        <v>1</v>
      </c>
      <c r="B103" s="6" t="s">
        <v>118</v>
      </c>
      <c r="C103" s="7" t="s">
        <v>26</v>
      </c>
      <c r="D103" s="17">
        <v>42022</v>
      </c>
      <c r="E103" s="18" t="s">
        <v>191</v>
      </c>
      <c r="F103" s="19" t="s">
        <v>240</v>
      </c>
      <c r="G103" s="19" t="s">
        <v>321</v>
      </c>
      <c r="H103" s="19" t="s">
        <v>413</v>
      </c>
      <c r="I103" s="16" t="s">
        <v>503</v>
      </c>
      <c r="J103" s="25">
        <v>1</v>
      </c>
      <c r="K103" s="21">
        <v>44743</v>
      </c>
      <c r="L103" s="22">
        <v>44926</v>
      </c>
      <c r="M103" s="23">
        <v>26</v>
      </c>
      <c r="N103" s="24">
        <v>0.98</v>
      </c>
      <c r="O103" s="19" t="s">
        <v>597</v>
      </c>
    </row>
    <row r="104" spans="1:15" s="15" customFormat="1" ht="153.94999999999999" customHeight="1" thickBot="1" x14ac:dyDescent="0.3">
      <c r="A104" s="5">
        <v>1</v>
      </c>
      <c r="B104" s="6" t="s">
        <v>119</v>
      </c>
      <c r="C104" s="7" t="s">
        <v>26</v>
      </c>
      <c r="D104" s="17">
        <v>42022</v>
      </c>
      <c r="E104" s="18" t="s">
        <v>191</v>
      </c>
      <c r="F104" s="19" t="s">
        <v>240</v>
      </c>
      <c r="G104" s="19" t="s">
        <v>322</v>
      </c>
      <c r="H104" s="19" t="s">
        <v>322</v>
      </c>
      <c r="I104" s="16" t="s">
        <v>504</v>
      </c>
      <c r="J104" s="20">
        <v>1</v>
      </c>
      <c r="K104" s="21">
        <v>44743</v>
      </c>
      <c r="L104" s="22">
        <v>44926</v>
      </c>
      <c r="M104" s="23">
        <v>26</v>
      </c>
      <c r="N104" s="24">
        <v>0.98</v>
      </c>
      <c r="O104" s="19" t="s">
        <v>598</v>
      </c>
    </row>
    <row r="105" spans="1:15" s="15" customFormat="1" ht="153.94999999999999" customHeight="1" thickBot="1" x14ac:dyDescent="0.3">
      <c r="A105" s="5">
        <v>1</v>
      </c>
      <c r="B105" s="6" t="s">
        <v>120</v>
      </c>
      <c r="C105" s="7" t="s">
        <v>26</v>
      </c>
      <c r="D105" s="17">
        <v>42022</v>
      </c>
      <c r="E105" s="18" t="s">
        <v>191</v>
      </c>
      <c r="F105" s="19" t="s">
        <v>240</v>
      </c>
      <c r="G105" s="19" t="s">
        <v>323</v>
      </c>
      <c r="H105" s="19" t="s">
        <v>323</v>
      </c>
      <c r="I105" s="16" t="s">
        <v>504</v>
      </c>
      <c r="J105" s="20">
        <v>1</v>
      </c>
      <c r="K105" s="21">
        <v>44743</v>
      </c>
      <c r="L105" s="22">
        <v>44926</v>
      </c>
      <c r="M105" s="23">
        <v>26</v>
      </c>
      <c r="N105" s="24">
        <v>0.98</v>
      </c>
      <c r="O105" s="19" t="s">
        <v>599</v>
      </c>
    </row>
    <row r="106" spans="1:15" s="15" customFormat="1" ht="153.94999999999999" customHeight="1" thickBot="1" x14ac:dyDescent="0.3">
      <c r="A106" s="5">
        <v>1</v>
      </c>
      <c r="B106" s="6" t="s">
        <v>121</v>
      </c>
      <c r="C106" s="7" t="s">
        <v>26</v>
      </c>
      <c r="D106" s="17">
        <v>42022</v>
      </c>
      <c r="E106" s="18" t="s">
        <v>191</v>
      </c>
      <c r="F106" s="19" t="s">
        <v>240</v>
      </c>
      <c r="G106" s="19" t="s">
        <v>343</v>
      </c>
      <c r="H106" s="19" t="s">
        <v>417</v>
      </c>
      <c r="I106" s="16" t="s">
        <v>504</v>
      </c>
      <c r="J106" s="20">
        <v>1</v>
      </c>
      <c r="K106" s="21">
        <v>44743</v>
      </c>
      <c r="L106" s="22">
        <v>44926</v>
      </c>
      <c r="M106" s="23">
        <v>26</v>
      </c>
      <c r="N106" s="24">
        <v>0.98</v>
      </c>
      <c r="O106" s="19" t="s">
        <v>599</v>
      </c>
    </row>
    <row r="107" spans="1:15" s="15" customFormat="1" ht="153.94999999999999" customHeight="1" thickBot="1" x14ac:dyDescent="0.3">
      <c r="A107" s="5">
        <v>1</v>
      </c>
      <c r="B107" s="6" t="s">
        <v>122</v>
      </c>
      <c r="C107" s="7" t="s">
        <v>26</v>
      </c>
      <c r="D107" s="17">
        <v>42022</v>
      </c>
      <c r="E107" s="18" t="s">
        <v>191</v>
      </c>
      <c r="F107" s="19" t="s">
        <v>240</v>
      </c>
      <c r="G107" s="19" t="s">
        <v>344</v>
      </c>
      <c r="H107" s="19" t="s">
        <v>344</v>
      </c>
      <c r="I107" s="16" t="s">
        <v>504</v>
      </c>
      <c r="J107" s="20">
        <v>1</v>
      </c>
      <c r="K107" s="21">
        <v>44743</v>
      </c>
      <c r="L107" s="22">
        <v>44926</v>
      </c>
      <c r="M107" s="23">
        <v>26</v>
      </c>
      <c r="N107" s="24">
        <v>0.98</v>
      </c>
      <c r="O107" s="19" t="s">
        <v>599</v>
      </c>
    </row>
    <row r="108" spans="1:15" s="15" customFormat="1" ht="153.94999999999999" customHeight="1" thickBot="1" x14ac:dyDescent="0.3">
      <c r="A108" s="5">
        <v>1</v>
      </c>
      <c r="B108" s="6" t="s">
        <v>123</v>
      </c>
      <c r="C108" s="7" t="s">
        <v>26</v>
      </c>
      <c r="D108" s="17">
        <v>42022</v>
      </c>
      <c r="E108" s="18" t="s">
        <v>191</v>
      </c>
      <c r="F108" s="19" t="s">
        <v>240</v>
      </c>
      <c r="G108" s="19" t="s">
        <v>324</v>
      </c>
      <c r="H108" s="19" t="s">
        <v>324</v>
      </c>
      <c r="I108" s="16" t="s">
        <v>504</v>
      </c>
      <c r="J108" s="20">
        <v>1</v>
      </c>
      <c r="K108" s="21">
        <v>44743</v>
      </c>
      <c r="L108" s="22">
        <v>44926</v>
      </c>
      <c r="M108" s="23">
        <v>26</v>
      </c>
      <c r="N108" s="24">
        <v>0.98</v>
      </c>
      <c r="O108" s="19" t="s">
        <v>599</v>
      </c>
    </row>
    <row r="109" spans="1:15" s="15" customFormat="1" ht="153.94999999999999" customHeight="1" thickBot="1" x14ac:dyDescent="0.3">
      <c r="A109" s="5">
        <v>1</v>
      </c>
      <c r="B109" s="6" t="s">
        <v>124</v>
      </c>
      <c r="C109" s="7" t="s">
        <v>26</v>
      </c>
      <c r="D109" s="17">
        <v>42022</v>
      </c>
      <c r="E109" s="18" t="s">
        <v>191</v>
      </c>
      <c r="F109" s="19" t="s">
        <v>240</v>
      </c>
      <c r="G109" s="19" t="s">
        <v>325</v>
      </c>
      <c r="H109" s="19" t="s">
        <v>325</v>
      </c>
      <c r="I109" s="16" t="s">
        <v>504</v>
      </c>
      <c r="J109" s="20">
        <v>1</v>
      </c>
      <c r="K109" s="21">
        <v>44743</v>
      </c>
      <c r="L109" s="22">
        <v>44926</v>
      </c>
      <c r="M109" s="23">
        <v>26</v>
      </c>
      <c r="N109" s="24">
        <v>0.98</v>
      </c>
      <c r="O109" s="19" t="s">
        <v>599</v>
      </c>
    </row>
    <row r="110" spans="1:15" s="15" customFormat="1" ht="153.94999999999999" customHeight="1" thickBot="1" x14ac:dyDescent="0.3">
      <c r="A110" s="5">
        <v>1</v>
      </c>
      <c r="B110" s="6" t="s">
        <v>125</v>
      </c>
      <c r="C110" s="7" t="s">
        <v>26</v>
      </c>
      <c r="D110" s="17">
        <v>42022</v>
      </c>
      <c r="E110" s="18" t="s">
        <v>191</v>
      </c>
      <c r="F110" s="19" t="s">
        <v>240</v>
      </c>
      <c r="G110" s="19" t="s">
        <v>345</v>
      </c>
      <c r="H110" s="19" t="s">
        <v>345</v>
      </c>
      <c r="I110" s="16" t="s">
        <v>504</v>
      </c>
      <c r="J110" s="20">
        <v>1</v>
      </c>
      <c r="K110" s="21">
        <v>44743</v>
      </c>
      <c r="L110" s="22">
        <v>44926</v>
      </c>
      <c r="M110" s="23">
        <v>26</v>
      </c>
      <c r="N110" s="24">
        <v>0.98</v>
      </c>
      <c r="O110" s="19" t="s">
        <v>599</v>
      </c>
    </row>
    <row r="111" spans="1:15" s="15" customFormat="1" ht="153.94999999999999" customHeight="1" thickBot="1" x14ac:dyDescent="0.3">
      <c r="A111" s="5">
        <v>1</v>
      </c>
      <c r="B111" s="6" t="s">
        <v>126</v>
      </c>
      <c r="C111" s="7" t="s">
        <v>26</v>
      </c>
      <c r="D111" s="17">
        <v>42022</v>
      </c>
      <c r="E111" s="18" t="s">
        <v>191</v>
      </c>
      <c r="F111" s="19" t="s">
        <v>240</v>
      </c>
      <c r="G111" s="19" t="s">
        <v>326</v>
      </c>
      <c r="H111" s="19" t="s">
        <v>414</v>
      </c>
      <c r="I111" s="16" t="s">
        <v>504</v>
      </c>
      <c r="J111" s="20">
        <v>1</v>
      </c>
      <c r="K111" s="21">
        <v>44743</v>
      </c>
      <c r="L111" s="22">
        <v>44926</v>
      </c>
      <c r="M111" s="23">
        <v>26</v>
      </c>
      <c r="N111" s="24">
        <v>0.98</v>
      </c>
      <c r="O111" s="19" t="s">
        <v>600</v>
      </c>
    </row>
    <row r="112" spans="1:15" s="15" customFormat="1" ht="153.94999999999999" customHeight="1" thickBot="1" x14ac:dyDescent="0.3">
      <c r="A112" s="5">
        <v>1</v>
      </c>
      <c r="B112" s="6" t="s">
        <v>127</v>
      </c>
      <c r="C112" s="7" t="s">
        <v>26</v>
      </c>
      <c r="D112" s="17">
        <v>52022</v>
      </c>
      <c r="E112" s="18" t="s">
        <v>192</v>
      </c>
      <c r="F112" s="19" t="s">
        <v>241</v>
      </c>
      <c r="G112" s="19" t="s">
        <v>346</v>
      </c>
      <c r="H112" s="19" t="s">
        <v>346</v>
      </c>
      <c r="I112" s="16" t="s">
        <v>505</v>
      </c>
      <c r="J112" s="25">
        <v>1</v>
      </c>
      <c r="K112" s="21">
        <v>44743</v>
      </c>
      <c r="L112" s="22">
        <v>44926</v>
      </c>
      <c r="M112" s="23">
        <v>26</v>
      </c>
      <c r="N112" s="24">
        <v>0.1</v>
      </c>
      <c r="O112" s="19" t="s">
        <v>601</v>
      </c>
    </row>
    <row r="113" spans="1:15" s="15" customFormat="1" ht="153.94999999999999" customHeight="1" thickBot="1" x14ac:dyDescent="0.3">
      <c r="A113" s="5">
        <v>1</v>
      </c>
      <c r="B113" s="6" t="s">
        <v>128</v>
      </c>
      <c r="C113" s="7" t="s">
        <v>26</v>
      </c>
      <c r="D113" s="17">
        <v>52022</v>
      </c>
      <c r="E113" s="18" t="s">
        <v>192</v>
      </c>
      <c r="F113" s="19" t="s">
        <v>241</v>
      </c>
      <c r="G113" s="19" t="s">
        <v>347</v>
      </c>
      <c r="H113" s="19" t="s">
        <v>347</v>
      </c>
      <c r="I113" s="16" t="s">
        <v>505</v>
      </c>
      <c r="J113" s="25">
        <v>1</v>
      </c>
      <c r="K113" s="21">
        <v>44743</v>
      </c>
      <c r="L113" s="22">
        <v>44926</v>
      </c>
      <c r="M113" s="23">
        <v>26</v>
      </c>
      <c r="N113" s="24">
        <v>0.98</v>
      </c>
      <c r="O113" s="19" t="s">
        <v>602</v>
      </c>
    </row>
    <row r="114" spans="1:15" s="15" customFormat="1" ht="153.94999999999999" customHeight="1" thickBot="1" x14ac:dyDescent="0.3">
      <c r="A114" s="5">
        <v>1</v>
      </c>
      <c r="B114" s="6" t="s">
        <v>129</v>
      </c>
      <c r="C114" s="7" t="s">
        <v>26</v>
      </c>
      <c r="D114" s="17">
        <v>52022</v>
      </c>
      <c r="E114" s="18" t="s">
        <v>192</v>
      </c>
      <c r="F114" s="19" t="s">
        <v>241</v>
      </c>
      <c r="G114" s="19" t="s">
        <v>327</v>
      </c>
      <c r="H114" s="19" t="s">
        <v>415</v>
      </c>
      <c r="I114" s="16" t="s">
        <v>505</v>
      </c>
      <c r="J114" s="25">
        <v>1</v>
      </c>
      <c r="K114" s="21">
        <v>44743</v>
      </c>
      <c r="L114" s="22">
        <v>44926</v>
      </c>
      <c r="M114" s="23">
        <v>26</v>
      </c>
      <c r="N114" s="24">
        <v>0.98</v>
      </c>
      <c r="O114" s="19" t="s">
        <v>603</v>
      </c>
    </row>
    <row r="115" spans="1:15" s="15" customFormat="1" ht="153.94999999999999" customHeight="1" thickBot="1" x14ac:dyDescent="0.3">
      <c r="A115" s="5">
        <v>1</v>
      </c>
      <c r="B115" s="6" t="s">
        <v>130</v>
      </c>
      <c r="C115" s="7" t="s">
        <v>26</v>
      </c>
      <c r="D115" s="17">
        <v>62022</v>
      </c>
      <c r="E115" s="18" t="s">
        <v>193</v>
      </c>
      <c r="F115" s="19" t="s">
        <v>242</v>
      </c>
      <c r="G115" s="19" t="s">
        <v>348</v>
      </c>
      <c r="H115" s="19" t="s">
        <v>348</v>
      </c>
      <c r="I115" s="16" t="s">
        <v>505</v>
      </c>
      <c r="J115" s="25">
        <v>1</v>
      </c>
      <c r="K115" s="21">
        <v>44743</v>
      </c>
      <c r="L115" s="22">
        <v>44926</v>
      </c>
      <c r="M115" s="23">
        <v>26</v>
      </c>
      <c r="N115" s="24">
        <v>0.2</v>
      </c>
      <c r="O115" s="19" t="s">
        <v>604</v>
      </c>
    </row>
    <row r="116" spans="1:15" s="15" customFormat="1" ht="153.94999999999999" customHeight="1" thickBot="1" x14ac:dyDescent="0.3">
      <c r="A116" s="5">
        <v>1</v>
      </c>
      <c r="B116" s="6" t="s">
        <v>131</v>
      </c>
      <c r="C116" s="7" t="s">
        <v>26</v>
      </c>
      <c r="D116" s="17">
        <v>62022</v>
      </c>
      <c r="E116" s="18" t="s">
        <v>193</v>
      </c>
      <c r="F116" s="19" t="s">
        <v>242</v>
      </c>
      <c r="G116" s="19" t="s">
        <v>328</v>
      </c>
      <c r="H116" s="19" t="s">
        <v>416</v>
      </c>
      <c r="I116" s="16" t="s">
        <v>506</v>
      </c>
      <c r="J116" s="25">
        <v>1</v>
      </c>
      <c r="K116" s="21">
        <v>44743</v>
      </c>
      <c r="L116" s="22">
        <v>44926</v>
      </c>
      <c r="M116" s="23">
        <v>26</v>
      </c>
      <c r="N116" s="24">
        <v>0.98</v>
      </c>
      <c r="O116" s="19" t="s">
        <v>604</v>
      </c>
    </row>
    <row r="117" spans="1:15" s="15" customFormat="1" ht="153.94999999999999" customHeight="1" thickBot="1" x14ac:dyDescent="0.3">
      <c r="A117" s="5">
        <v>1</v>
      </c>
      <c r="B117" s="6" t="s">
        <v>132</v>
      </c>
      <c r="C117" s="7" t="s">
        <v>26</v>
      </c>
      <c r="D117" s="17">
        <v>62022</v>
      </c>
      <c r="E117" s="18" t="s">
        <v>193</v>
      </c>
      <c r="F117" s="19" t="s">
        <v>242</v>
      </c>
      <c r="G117" s="19" t="s">
        <v>329</v>
      </c>
      <c r="H117" s="19" t="s">
        <v>329</v>
      </c>
      <c r="I117" s="16" t="s">
        <v>507</v>
      </c>
      <c r="J117" s="25">
        <v>1</v>
      </c>
      <c r="K117" s="21">
        <v>44743</v>
      </c>
      <c r="L117" s="22">
        <v>44803</v>
      </c>
      <c r="M117" s="23">
        <v>9</v>
      </c>
      <c r="N117" s="24">
        <v>0.98</v>
      </c>
      <c r="O117" s="19" t="s">
        <v>605</v>
      </c>
    </row>
    <row r="118" spans="1:15" s="15" customFormat="1" ht="153.94999999999999" customHeight="1" thickBot="1" x14ac:dyDescent="0.3">
      <c r="A118" s="5">
        <v>1</v>
      </c>
      <c r="B118" s="6" t="s">
        <v>133</v>
      </c>
      <c r="C118" s="7" t="s">
        <v>26</v>
      </c>
      <c r="D118" s="17">
        <v>62022</v>
      </c>
      <c r="E118" s="18" t="s">
        <v>193</v>
      </c>
      <c r="F118" s="19" t="s">
        <v>242</v>
      </c>
      <c r="G118" s="19" t="s">
        <v>330</v>
      </c>
      <c r="H118" s="19" t="s">
        <v>330</v>
      </c>
      <c r="I118" s="16" t="s">
        <v>505</v>
      </c>
      <c r="J118" s="25">
        <v>1</v>
      </c>
      <c r="K118" s="21">
        <v>44743</v>
      </c>
      <c r="L118" s="22">
        <v>44926</v>
      </c>
      <c r="M118" s="23">
        <v>26</v>
      </c>
      <c r="N118" s="24">
        <v>0.18</v>
      </c>
      <c r="O118" s="19" t="s">
        <v>606</v>
      </c>
    </row>
    <row r="119" spans="1:15" s="15" customFormat="1" ht="153.94999999999999" customHeight="1" thickBot="1" x14ac:dyDescent="0.3">
      <c r="A119" s="5">
        <v>1</v>
      </c>
      <c r="B119" s="6" t="s">
        <v>134</v>
      </c>
      <c r="C119" s="7" t="s">
        <v>26</v>
      </c>
      <c r="D119" s="17">
        <v>72022</v>
      </c>
      <c r="E119" s="18" t="s">
        <v>194</v>
      </c>
      <c r="F119" s="19" t="s">
        <v>243</v>
      </c>
      <c r="G119" s="19" t="s">
        <v>331</v>
      </c>
      <c r="H119" s="19" t="s">
        <v>331</v>
      </c>
      <c r="I119" s="16" t="s">
        <v>508</v>
      </c>
      <c r="J119" s="25">
        <v>1</v>
      </c>
      <c r="K119" s="21">
        <v>44743</v>
      </c>
      <c r="L119" s="22">
        <v>44803</v>
      </c>
      <c r="M119" s="23">
        <v>9</v>
      </c>
      <c r="N119" s="24">
        <v>0.98</v>
      </c>
      <c r="O119" s="19" t="s">
        <v>607</v>
      </c>
    </row>
    <row r="120" spans="1:15" s="15" customFormat="1" ht="153.94999999999999" customHeight="1" thickBot="1" x14ac:dyDescent="0.3">
      <c r="A120" s="5">
        <v>1</v>
      </c>
      <c r="B120" s="6" t="s">
        <v>135</v>
      </c>
      <c r="C120" s="7" t="s">
        <v>26</v>
      </c>
      <c r="D120" s="17">
        <v>72022</v>
      </c>
      <c r="E120" s="18" t="s">
        <v>194</v>
      </c>
      <c r="F120" s="19" t="s">
        <v>243</v>
      </c>
      <c r="G120" s="19" t="s">
        <v>332</v>
      </c>
      <c r="H120" s="19" t="s">
        <v>332</v>
      </c>
      <c r="I120" s="16" t="s">
        <v>509</v>
      </c>
      <c r="J120" s="25">
        <v>1</v>
      </c>
      <c r="K120" s="21">
        <v>44743</v>
      </c>
      <c r="L120" s="22">
        <v>45016</v>
      </c>
      <c r="M120" s="23">
        <v>40</v>
      </c>
      <c r="N120" s="24">
        <v>0.2</v>
      </c>
      <c r="O120" s="19" t="s">
        <v>608</v>
      </c>
    </row>
    <row r="121" spans="1:15" s="15" customFormat="1" ht="153.94999999999999" customHeight="1" thickBot="1" x14ac:dyDescent="0.3">
      <c r="A121" s="5">
        <v>1</v>
      </c>
      <c r="B121" s="6" t="s">
        <v>136</v>
      </c>
      <c r="C121" s="7" t="s">
        <v>26</v>
      </c>
      <c r="D121" s="17">
        <v>72022</v>
      </c>
      <c r="E121" s="18" t="s">
        <v>194</v>
      </c>
      <c r="F121" s="19" t="s">
        <v>243</v>
      </c>
      <c r="G121" s="19" t="s">
        <v>333</v>
      </c>
      <c r="H121" s="19" t="s">
        <v>333</v>
      </c>
      <c r="I121" s="16" t="s">
        <v>480</v>
      </c>
      <c r="J121" s="25">
        <v>3</v>
      </c>
      <c r="K121" s="21">
        <v>44743</v>
      </c>
      <c r="L121" s="22">
        <v>44926</v>
      </c>
      <c r="M121" s="23">
        <v>26</v>
      </c>
      <c r="N121" s="24">
        <v>0.98</v>
      </c>
      <c r="O121" s="19" t="s">
        <v>609</v>
      </c>
    </row>
    <row r="122" spans="1:15" s="15" customFormat="1" ht="153.94999999999999" customHeight="1" thickBot="1" x14ac:dyDescent="0.3">
      <c r="A122" s="5">
        <v>1</v>
      </c>
      <c r="B122" s="6" t="s">
        <v>137</v>
      </c>
      <c r="C122" s="7" t="s">
        <v>26</v>
      </c>
      <c r="D122" s="17">
        <v>82022</v>
      </c>
      <c r="E122" s="18" t="s">
        <v>195</v>
      </c>
      <c r="F122" s="19" t="s">
        <v>244</v>
      </c>
      <c r="G122" s="19" t="s">
        <v>334</v>
      </c>
      <c r="H122" s="19" t="s">
        <v>334</v>
      </c>
      <c r="I122" s="16" t="s">
        <v>510</v>
      </c>
      <c r="J122" s="25">
        <v>1</v>
      </c>
      <c r="K122" s="21">
        <v>44743</v>
      </c>
      <c r="L122" s="22">
        <v>44926</v>
      </c>
      <c r="M122" s="23">
        <v>26</v>
      </c>
      <c r="N122" s="24">
        <v>0.1</v>
      </c>
      <c r="O122" s="19" t="s">
        <v>610</v>
      </c>
    </row>
    <row r="123" spans="1:15" s="15" customFormat="1" ht="153.94999999999999" customHeight="1" thickBot="1" x14ac:dyDescent="0.3">
      <c r="A123" s="5">
        <v>1</v>
      </c>
      <c r="B123" s="6" t="s">
        <v>138</v>
      </c>
      <c r="C123" s="7" t="s">
        <v>26</v>
      </c>
      <c r="D123" s="17">
        <v>82022</v>
      </c>
      <c r="E123" s="18" t="s">
        <v>195</v>
      </c>
      <c r="F123" s="19" t="s">
        <v>244</v>
      </c>
      <c r="G123" s="19" t="s">
        <v>349</v>
      </c>
      <c r="H123" s="19" t="s">
        <v>349</v>
      </c>
      <c r="I123" s="16" t="s">
        <v>510</v>
      </c>
      <c r="J123" s="25">
        <v>1</v>
      </c>
      <c r="K123" s="21">
        <v>44743</v>
      </c>
      <c r="L123" s="22">
        <v>44926</v>
      </c>
      <c r="M123" s="23">
        <v>26</v>
      </c>
      <c r="N123" s="24">
        <v>0.98</v>
      </c>
      <c r="O123" s="19" t="s">
        <v>611</v>
      </c>
    </row>
    <row r="124" spans="1:15" s="15" customFormat="1" ht="153.94999999999999" customHeight="1" thickBot="1" x14ac:dyDescent="0.3">
      <c r="A124" s="5">
        <v>1</v>
      </c>
      <c r="B124" s="6" t="s">
        <v>139</v>
      </c>
      <c r="C124" s="7" t="s">
        <v>26</v>
      </c>
      <c r="D124" s="17">
        <v>82022</v>
      </c>
      <c r="E124" s="18" t="s">
        <v>195</v>
      </c>
      <c r="F124" s="19" t="s">
        <v>244</v>
      </c>
      <c r="G124" s="19" t="s">
        <v>335</v>
      </c>
      <c r="H124" s="19" t="s">
        <v>335</v>
      </c>
      <c r="I124" s="16" t="s">
        <v>511</v>
      </c>
      <c r="J124" s="25">
        <v>1</v>
      </c>
      <c r="K124" s="21">
        <v>44743</v>
      </c>
      <c r="L124" s="22">
        <v>44803</v>
      </c>
      <c r="M124" s="23">
        <v>9</v>
      </c>
      <c r="N124" s="24">
        <v>0.98</v>
      </c>
      <c r="O124" s="19" t="s">
        <v>612</v>
      </c>
    </row>
    <row r="125" spans="1:15" s="15" customFormat="1" ht="153.94999999999999" customHeight="1" thickBot="1" x14ac:dyDescent="0.3">
      <c r="A125" s="5">
        <v>1</v>
      </c>
      <c r="B125" s="6" t="s">
        <v>140</v>
      </c>
      <c r="C125" s="7" t="s">
        <v>26</v>
      </c>
      <c r="D125" s="17">
        <v>92022</v>
      </c>
      <c r="E125" s="18" t="s">
        <v>196</v>
      </c>
      <c r="F125" s="19" t="s">
        <v>245</v>
      </c>
      <c r="G125" s="19" t="s">
        <v>336</v>
      </c>
      <c r="H125" s="19" t="s">
        <v>336</v>
      </c>
      <c r="I125" s="16" t="s">
        <v>480</v>
      </c>
      <c r="J125" s="25">
        <v>3</v>
      </c>
      <c r="K125" s="21">
        <v>44743</v>
      </c>
      <c r="L125" s="22">
        <v>44926</v>
      </c>
      <c r="M125" s="23">
        <v>26</v>
      </c>
      <c r="N125" s="24">
        <v>0.98</v>
      </c>
      <c r="O125" s="19" t="s">
        <v>613</v>
      </c>
    </row>
    <row r="126" spans="1:15" s="15" customFormat="1" ht="153.94999999999999" customHeight="1" thickBot="1" x14ac:dyDescent="0.3">
      <c r="A126" s="5">
        <v>1</v>
      </c>
      <c r="B126" s="6" t="s">
        <v>141</v>
      </c>
      <c r="C126" s="7" t="s">
        <v>26</v>
      </c>
      <c r="D126" s="17">
        <v>92022</v>
      </c>
      <c r="E126" s="18" t="s">
        <v>196</v>
      </c>
      <c r="F126" s="19" t="s">
        <v>245</v>
      </c>
      <c r="G126" s="19" t="s">
        <v>350</v>
      </c>
      <c r="H126" s="19" t="s">
        <v>350</v>
      </c>
      <c r="I126" s="16" t="s">
        <v>512</v>
      </c>
      <c r="J126" s="25">
        <v>1</v>
      </c>
      <c r="K126" s="21">
        <v>44743</v>
      </c>
      <c r="L126" s="22">
        <v>44926</v>
      </c>
      <c r="M126" s="23">
        <v>26</v>
      </c>
      <c r="N126" s="24">
        <v>0.98</v>
      </c>
      <c r="O126" s="19" t="s">
        <v>614</v>
      </c>
    </row>
    <row r="127" spans="1:15" s="15" customFormat="1" ht="153.94999999999999" customHeight="1" thickBot="1" x14ac:dyDescent="0.3">
      <c r="A127" s="5">
        <v>1</v>
      </c>
      <c r="B127" s="6" t="s">
        <v>142</v>
      </c>
      <c r="C127" s="7" t="s">
        <v>26</v>
      </c>
      <c r="D127" s="17">
        <v>102022</v>
      </c>
      <c r="E127" s="18" t="s">
        <v>197</v>
      </c>
      <c r="F127" s="19" t="s">
        <v>246</v>
      </c>
      <c r="G127" s="19" t="s">
        <v>337</v>
      </c>
      <c r="H127" s="19" t="s">
        <v>337</v>
      </c>
      <c r="I127" s="16" t="s">
        <v>505</v>
      </c>
      <c r="J127" s="25">
        <v>1</v>
      </c>
      <c r="K127" s="21">
        <v>44743</v>
      </c>
      <c r="L127" s="22">
        <v>44926</v>
      </c>
      <c r="M127" s="23">
        <v>26</v>
      </c>
      <c r="N127" s="24">
        <v>0.98</v>
      </c>
      <c r="O127" s="19" t="s">
        <v>615</v>
      </c>
    </row>
    <row r="128" spans="1:15" s="15" customFormat="1" ht="153.94999999999999" customHeight="1" thickBot="1" x14ac:dyDescent="0.3">
      <c r="A128" s="5">
        <v>1</v>
      </c>
      <c r="B128" s="6" t="s">
        <v>143</v>
      </c>
      <c r="C128" s="7" t="s">
        <v>26</v>
      </c>
      <c r="D128" s="17">
        <v>112022</v>
      </c>
      <c r="E128" s="18" t="s">
        <v>198</v>
      </c>
      <c r="F128" s="19" t="s">
        <v>247</v>
      </c>
      <c r="G128" s="19" t="s">
        <v>338</v>
      </c>
      <c r="H128" s="19" t="s">
        <v>338</v>
      </c>
      <c r="I128" s="16" t="s">
        <v>513</v>
      </c>
      <c r="J128" s="25">
        <v>1</v>
      </c>
      <c r="K128" s="21">
        <v>44743</v>
      </c>
      <c r="L128" s="22">
        <v>44926</v>
      </c>
      <c r="M128" s="23">
        <v>26</v>
      </c>
      <c r="N128" s="24">
        <v>0.98</v>
      </c>
      <c r="O128" s="19" t="s">
        <v>616</v>
      </c>
    </row>
    <row r="129" spans="1:15" s="15" customFormat="1" ht="153.94999999999999" customHeight="1" thickBot="1" x14ac:dyDescent="0.3">
      <c r="A129" s="5">
        <v>1</v>
      </c>
      <c r="B129" s="6" t="s">
        <v>144</v>
      </c>
      <c r="C129" s="7" t="s">
        <v>26</v>
      </c>
      <c r="D129" s="17">
        <v>112022</v>
      </c>
      <c r="E129" s="18" t="s">
        <v>198</v>
      </c>
      <c r="F129" s="19" t="s">
        <v>247</v>
      </c>
      <c r="G129" s="19" t="s">
        <v>339</v>
      </c>
      <c r="H129" s="19" t="s">
        <v>339</v>
      </c>
      <c r="I129" s="16" t="s">
        <v>514</v>
      </c>
      <c r="J129" s="20">
        <v>1</v>
      </c>
      <c r="K129" s="21">
        <v>44743</v>
      </c>
      <c r="L129" s="22">
        <v>44926</v>
      </c>
      <c r="M129" s="23">
        <v>26</v>
      </c>
      <c r="N129" s="24">
        <v>0.95</v>
      </c>
      <c r="O129" s="19" t="s">
        <v>617</v>
      </c>
    </row>
    <row r="130" spans="1:15" s="15" customFormat="1" ht="153.94999999999999" customHeight="1" thickBot="1" x14ac:dyDescent="0.3">
      <c r="A130" s="5">
        <v>1</v>
      </c>
      <c r="B130" s="6" t="s">
        <v>145</v>
      </c>
      <c r="C130" s="7" t="s">
        <v>26</v>
      </c>
      <c r="D130" s="17">
        <v>112022</v>
      </c>
      <c r="E130" s="18" t="s">
        <v>198</v>
      </c>
      <c r="F130" s="19" t="s">
        <v>247</v>
      </c>
      <c r="G130" s="19" t="s">
        <v>351</v>
      </c>
      <c r="H130" s="19" t="s">
        <v>418</v>
      </c>
      <c r="I130" s="16" t="s">
        <v>515</v>
      </c>
      <c r="J130" s="20">
        <v>1</v>
      </c>
      <c r="K130" s="21">
        <v>44743</v>
      </c>
      <c r="L130" s="22">
        <v>44926</v>
      </c>
      <c r="M130" s="23">
        <v>26</v>
      </c>
      <c r="N130" s="24">
        <v>0.98</v>
      </c>
      <c r="O130" s="19" t="s">
        <v>618</v>
      </c>
    </row>
    <row r="131" spans="1:15" s="15" customFormat="1" ht="153.94999999999999" customHeight="1" thickBot="1" x14ac:dyDescent="0.3">
      <c r="A131" s="5">
        <v>1</v>
      </c>
      <c r="B131" s="6" t="s">
        <v>146</v>
      </c>
      <c r="C131" s="7" t="s">
        <v>26</v>
      </c>
      <c r="D131" s="17">
        <v>112022</v>
      </c>
      <c r="E131" s="18" t="s">
        <v>198</v>
      </c>
      <c r="F131" s="19" t="s">
        <v>247</v>
      </c>
      <c r="G131" s="19" t="s">
        <v>352</v>
      </c>
      <c r="H131" s="19" t="s">
        <v>352</v>
      </c>
      <c r="I131" s="16" t="s">
        <v>505</v>
      </c>
      <c r="J131" s="25">
        <v>1</v>
      </c>
      <c r="K131" s="21">
        <v>44743</v>
      </c>
      <c r="L131" s="22">
        <v>44926</v>
      </c>
      <c r="M131" s="23">
        <v>26</v>
      </c>
      <c r="N131" s="24">
        <v>0</v>
      </c>
      <c r="O131" s="19" t="s">
        <v>593</v>
      </c>
    </row>
    <row r="132" spans="1:15" s="15" customFormat="1" ht="153.94999999999999" customHeight="1" thickBot="1" x14ac:dyDescent="0.3">
      <c r="A132" s="5">
        <v>1</v>
      </c>
      <c r="B132" s="6" t="s">
        <v>147</v>
      </c>
      <c r="C132" s="7" t="s">
        <v>26</v>
      </c>
      <c r="D132" s="17">
        <v>112022</v>
      </c>
      <c r="E132" s="18" t="s">
        <v>198</v>
      </c>
      <c r="F132" s="19" t="s">
        <v>247</v>
      </c>
      <c r="G132" s="19" t="s">
        <v>340</v>
      </c>
      <c r="H132" s="19" t="s">
        <v>340</v>
      </c>
      <c r="I132" s="16" t="s">
        <v>516</v>
      </c>
      <c r="J132" s="20">
        <v>1</v>
      </c>
      <c r="K132" s="21">
        <v>44743</v>
      </c>
      <c r="L132" s="22">
        <v>44926</v>
      </c>
      <c r="M132" s="23">
        <v>26</v>
      </c>
      <c r="N132" s="24">
        <v>0.98</v>
      </c>
      <c r="O132" s="19" t="s">
        <v>619</v>
      </c>
    </row>
    <row r="133" spans="1:15" s="15" customFormat="1" ht="270.75" thickBot="1" x14ac:dyDescent="0.3">
      <c r="A133" s="26">
        <v>1</v>
      </c>
      <c r="B133" s="15" t="s">
        <v>148</v>
      </c>
      <c r="C133" s="7" t="s">
        <v>26</v>
      </c>
      <c r="D133" s="17">
        <v>122022</v>
      </c>
      <c r="E133" s="18" t="s">
        <v>199</v>
      </c>
      <c r="F133" s="19" t="s">
        <v>248</v>
      </c>
      <c r="G133" s="19" t="s">
        <v>341</v>
      </c>
      <c r="H133" s="19" t="s">
        <v>341</v>
      </c>
      <c r="I133" s="16" t="s">
        <v>517</v>
      </c>
      <c r="J133" s="20">
        <v>1</v>
      </c>
      <c r="K133" s="21">
        <v>44743</v>
      </c>
      <c r="L133" s="22">
        <v>44957</v>
      </c>
      <c r="M133" s="23">
        <v>32</v>
      </c>
      <c r="N133" s="24">
        <v>0.98</v>
      </c>
      <c r="O133" s="19" t="s">
        <v>620</v>
      </c>
    </row>
    <row r="135" spans="1:15" x14ac:dyDescent="0.25">
      <c r="M135" s="28">
        <v>331</v>
      </c>
      <c r="N135" s="27"/>
    </row>
    <row r="136" spans="1:15" x14ac:dyDescent="0.25">
      <c r="M136" s="28">
        <v>123</v>
      </c>
    </row>
    <row r="137" spans="1:15" x14ac:dyDescent="0.25">
      <c r="M137" s="29">
        <f>+M135-M136</f>
        <v>208</v>
      </c>
    </row>
    <row r="351003" spans="1:1" x14ac:dyDescent="0.25">
      <c r="A351003" t="s">
        <v>25</v>
      </c>
    </row>
    <row r="351004" spans="1:1" x14ac:dyDescent="0.25">
      <c r="A351004" t="s">
        <v>26</v>
      </c>
    </row>
  </sheetData>
  <autoFilter ref="A10:IV133" xr:uid="{00000000-0009-0000-0000-000000000000}">
    <filterColumn colId="3">
      <filters>
        <filter val="102022"/>
        <filter val="112022"/>
        <filter val="12022"/>
        <filter val="122022"/>
        <filter val="22022"/>
        <filter val="32022"/>
        <filter val="42022"/>
        <filter val="52022"/>
        <filter val="62022"/>
        <filter val="72022"/>
        <filter val="82022"/>
        <filter val="92022"/>
      </filters>
    </filterColumn>
  </autoFilter>
  <mergeCells count="1">
    <mergeCell ref="B8:O8"/>
  </mergeCells>
  <dataValidations xWindow="463" yWindow="626"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3"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J18 J34:J39 J132:J133 J129:J130 J101:J102 J104:J111 J99 J96 J84 J86 J73 J69:J70 J62 J60 J52:J54 J47:J50 J45"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G</cp:lastModifiedBy>
  <dcterms:created xsi:type="dcterms:W3CDTF">2023-01-19T18:28:47Z</dcterms:created>
  <dcterms:modified xsi:type="dcterms:W3CDTF">2023-03-14T16:14:43Z</dcterms:modified>
</cp:coreProperties>
</file>